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ACEC6992-D94B-45F6-A0A5-E3A8E72C7774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<sst xmlns="http://schemas.openxmlformats.org/spreadsheetml/2006/main" count="442" uniqueCount="288">
  <si>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</si>
  <si>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</si>
  <si>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</si>
  <si>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</si>
  <si>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</si>
  <si>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</si>
  <si>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</si>
  <si>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</si>
  <si>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</si>
  <si>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</si>
  <si>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</si>
  <si>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</si>
  <si>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</si>
  <si>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</si>
  <si>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</si>
  <si>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</si>
  <si>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</si>
  <si>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</si>
  <si>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</si>
  <si>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</si>
  <si>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</si>
  <si>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</si>
  <si>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</si>
  <si>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</si>
  <si>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</si>
  <si>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</si>
  <si>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</si>
  <si>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</si>
  <si>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</si>
  <si>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</si>
  <si>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</si>
  <si>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</si>
  <si>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</si>
  <si>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</si>
  <si>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</si>
  <si>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</si>
  <si>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</si>
  <si>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</si>
  <si>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</si>
  <si>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</si>
  <si>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</si>
  <si>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</si>
  <si>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</si>
  <si>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</si>
  <si>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</si>
  <si>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</si>
  <si>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</si>
  <si>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</si>
  <si>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</si>
  <si>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</si>
  <si>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</si>
  <si>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</si>
  <si>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</si>
  <si>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</si>
  <si>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</si>
  <si>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</si>
  <si>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26-05-2025</t>
  </si>
  <si>
    <t>27/05/2025</t>
  </si>
  <si>
    <t>Variation par rapport au 31/12/2024</t>
  </si>
  <si>
    <t>AU 27/05/2025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</si>
  <si>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</si>
  <si>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</si>
  <si>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</si>
  <si>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</si>
  <si>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</si>
  <si>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</si>
  <si>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</si>
  <si>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</si>
  <si>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</si>
  <si>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</si>
  <si>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</si>
  <si>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</si>
  <si>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</si>
  <si>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</si>
  <si>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</si>
  <si>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</si>
  <si>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</si>
  <si>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</si>
  <si>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</si>
  <si>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</si>
  <si>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</si>
  <si>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</si>
  <si>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</si>
  <si>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</si>
  <si>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</si>
  <si>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</si>
  <si>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</si>
  <si>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</si>
  <si>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</si>
  <si>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</si>
  <si>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</si>
  <si>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</si>
  <si>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</si>
  <si>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</si>
  <si>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</si>
  <si>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</si>
  <si>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</si>
  <si>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</si>
  <si>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</si>
  <si>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</si>
  <si>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</si>
  <si>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</si>
  <si>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</si>
  <si>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</si>
  <si>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</si>
  <si>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</si>
  <si>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</si>
  <si>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</si>
  <si>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</si>
  <si>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</si>
  <si>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</si>
  <si>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</si>
  <si>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</si>
  <si>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</si>
  <si>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</si>
  <si>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</si>
  <si>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</si>
  <si>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</si>
  <si>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</si>
  <si>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</si>
  <si>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</si>
  <si>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</si>
  <si>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</si>
  <si>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</si>
  <si>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</si>
  <si>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</si>
  <si>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</si>
  <si>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</si>
  <si>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</si>
  <si>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</si>
  <si>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</si>
  <si>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</si>
  <si>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</si>
  <si>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</si>
  <si>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</si>
  <si>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</si>
  <si>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</si>
  <si>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</si>
  <si>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</si>
  <si>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</si>
  <si>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</si>
  <si>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</si>
  <si>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</si>
  <si>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</si>
  <si>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</si>
  <si>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</si>
  <si>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</si>
  <si>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</si>
  <si>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</si>
  <si>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</si>
  <si>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</si>
  <si>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</si>
  <si>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</si>
  <si>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</si>
  <si>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</si>
  <si>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</si>
  <si>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WAREHOUSE REIT PLC</t>
  </si>
  <si>
    <t>Targt Hlthc REIT Rg</t>
  </si>
  <si>
    <t>EMPIRIC STUDENT PROPERTY</t>
  </si>
  <si>
    <t>The PRS REIT Rg</t>
  </si>
  <si>
    <t>URBAN LOGISTICS REIT</t>
  </si>
  <si>
    <t>WORKSPACE GROUP</t>
  </si>
  <si>
    <t>SUPERMARKT INCOME REIT PLC</t>
  </si>
  <si>
    <t>Savills Rg</t>
  </si>
  <si>
    <t>PRIMARY HEALTH PROPERTIES</t>
  </si>
  <si>
    <t>GREAT PORTLAND ESTATES</t>
  </si>
  <si>
    <t>HAMMERSON</t>
  </si>
  <si>
    <t>SAFESTORE HOLDINGS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</si>
  <si>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</si>
  <si>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</si>
  <si>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</si>
  <si>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</si>
  <si>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</si>
  <si>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</si>
  <si>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</si>
  <si>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</si>
  <si>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</si>
  <si>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LondonMetric Rg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</si>
  <si>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</si>
  <si>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</si>
  <si>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</si>
  <si>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</si>
  <si>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</si>
  <si>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</si>
  <si>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</si>
  <si>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</si>
  <si>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GB00BD2NCM38</t>
  </si>
  <si>
    <t>GB00BJGTLF51</t>
  </si>
  <si>
    <t>GB00BLWDVR75</t>
  </si>
  <si>
    <t>GB00BF01NH51</t>
  </si>
  <si>
    <t>GB00BYV8MN78</t>
  </si>
  <si>
    <t>GB00B67G5X01</t>
  </si>
  <si>
    <t>GB00BF345X11</t>
  </si>
  <si>
    <t>GB00B135BJ46</t>
  </si>
  <si>
    <t>GB00BYRJ5J14</t>
  </si>
  <si>
    <t>GB00BF5H9P87</t>
  </si>
  <si>
    <t>GB00BRJQ8J25</t>
  </si>
  <si>
    <t>GB00B1N7Z094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</si>
  <si>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</si>
  <si>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</si>
  <si>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</si>
  <si>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</si>
  <si>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</si>
  <si>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</si>
  <si>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</si>
  <si>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</si>
  <si>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</si>
  <si>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</si>
  <si>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</si>
  <si>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</si>
  <si>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</si>
  <si>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</si>
  <si>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</si>
  <si>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</si>
  <si>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</si>
  <si>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</si>
  <si>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</si>
  <si>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</si>
  <si>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</si>
  <si>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</si>
  <si>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</si>
  <si>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</si>
  <si>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</si>
  <si>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</si>
  <si>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</si>
  <si>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</si>
  <si>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</si>
  <si>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</si>
  <si>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</si>
  <si>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</si>
  <si>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</si>
  <si>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</si>
  <si>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</si>
  <si>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</si>
  <si>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</si>
  <si>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</si>
  <si>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</si>
  <si>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</si>
  <si>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</si>
  <si>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</si>
  <si>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</si>
  <si>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</si>
  <si>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FABEGE AB</t>
  </si>
  <si>
    <t>WALLENSTAM BYGGNADS AB</t>
  </si>
  <si>
    <t>CATENA AB</t>
  </si>
  <si>
    <t>Hemnet Grp Rg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</si>
  <si>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</si>
  <si>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</si>
  <si>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</si>
  <si>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</si>
  <si>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</si>
  <si>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</si>
  <si>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</si>
  <si>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</si>
  <si>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</si>
  <si>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</si>
  <si>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</si>
  <si>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</si>
  <si>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SE0011166974</t>
  </si>
  <si>
    <t>SE0017780133</t>
  </si>
  <si>
    <t>SE0001664707</t>
  </si>
  <si>
    <t>SE0015671995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</si>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</sst>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  <c:pt idx="5727">
                  <c:v>1464.1790000000001</c:v>
                </c:pt>
                <c:pt idx="5728">
                  <c:v>1465.2777000000001</c:v>
                </c:pt>
                <c:pt idx="5729">
                  <c:v>1472.5455999999999</c:v>
                </c:pt>
                <c:pt idx="5730">
                  <c:v>1463.4184</c:v>
                </c:pt>
                <c:pt idx="5731">
                  <c:v>1446.7935</c:v>
                </c:pt>
                <c:pt idx="5732">
                  <c:v>1449.3976</c:v>
                </c:pt>
                <c:pt idx="5733">
                  <c:v>1461.3415</c:v>
                </c:pt>
                <c:pt idx="5734">
                  <c:v>1466.8601000000001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1668.1258013989936</c:v>
                </c:pt>
                <c:pt idx="2909">
                  <c:v>1672.2089394386055</c:v>
                </c:pt>
                <c:pt idx="2910">
                  <c:v>1680.5032511360619</c:v>
                </c:pt>
                <c:pt idx="2911">
                  <c:v>1670.6290836602395</c:v>
                </c:pt>
                <c:pt idx="2912">
                  <c:v>1651.7808542541993</c:v>
                </c:pt>
                <c:pt idx="2913">
                  <c:v>1655.275597701165</c:v>
                </c:pt>
                <c:pt idx="2914">
                  <c:v>1668.9160506396743</c:v>
                </c:pt>
                <c:pt idx="2915">
                  <c:v>1675.2186257531769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1164.779</v>
      </c>
      <c r="E12" s="14"/>
      <c r="F12" s="153">
        <v>1461.3409999999999</v>
      </c>
      <c r="G12" s="153">
        <v>1601.8130000000001</v>
      </c>
      <c r="H12" s="153">
        <v>1789.2280000000001</v>
      </c>
      <c r="I12" s="153">
        <v>1821.932</v>
      </c>
      <c r="J12" s="153">
        <v>1381.0909999999999</v>
      </c>
      <c r="K12" s="149">
        <v>1066.998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1177.873</v>
      </c>
      <c r="E14" s="17"/>
      <c r="F14" s="154">
        <v>1466.86</v>
      </c>
      <c r="G14" s="154">
        <v>1600.0229999999999</v>
      </c>
      <c r="H14" s="154">
        <v>1791.1579999999999</v>
      </c>
      <c r="I14" s="154">
        <v>1817.9880000000001</v>
      </c>
      <c r="J14" s="154">
        <v>1391.193</v>
      </c>
      <c r="K14" s="150">
        <v>1075.0450000000001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1.1241617508557501E-2</v>
      </c>
      <c r="E16" s="21"/>
      <c r="F16" s="155">
        <v>3.7766681424800099E-3</v>
      </c>
      <c r="G16" s="155">
        <v>-1.1174837512245601E-3</v>
      </c>
      <c r="H16" s="155">
        <v>1.0786775078412999E-3</v>
      </c>
      <c r="I16" s="155">
        <v>-2.1647350175527701E-3</v>
      </c>
      <c r="J16" s="155">
        <v>7.3145071541267396E-3</v>
      </c>
      <c r="K16" s="151">
        <v>7.5417198532705702E-3</v>
      </c>
    </row>
    <row r="17" spans="1:11" s="8" customFormat="1" ht="14.5">
      <c r="A17" s="145" t="s">
        <v>58</v>
      </c>
      <c r="B17" s="121"/>
      <c r="C17" s="22"/>
      <c r="D17" s="151">
        <v>7.7694801986539302E-2</v>
      </c>
      <c r="E17" s="21"/>
      <c r="F17" s="155">
        <v>4.6798574448255303E-2</v>
      </c>
      <c r="G17" s="155">
        <v>-4.0296184332460599E-2</v>
      </c>
      <c r="H17" s="155">
        <v>5.6716667984250298E-2</v>
      </c>
      <c r="I17" s="155">
        <v>-4.6145758075153497E-2</v>
      </c>
      <c r="J17" s="155">
        <v>6.3092796424958103E-2</v>
      </c>
      <c r="K17" s="151">
        <v>4.05567858885112E-2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6.2838560000000006E-4</v>
      </c>
      <c r="G19" s="155">
        <v>2.335607E-4</v>
      </c>
      <c r="H19" s="155">
        <v>7.2169940000000004E-4</v>
      </c>
      <c r="I19" s="155">
        <v>2.2367990000000002E-4</v>
      </c>
      <c r="J19" s="155">
        <v>1.1131559999999999E-3</v>
      </c>
      <c r="K19" s="151">
        <v>1.7399890000000002E-3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2920.808</v>
      </c>
      <c r="E22" s="29"/>
      <c r="F22" s="153">
        <v>2998.84</v>
      </c>
      <c r="G22" s="153">
        <v>2965.0459999999998</v>
      </c>
      <c r="H22" s="153">
        <v>3875.5189999999998</v>
      </c>
      <c r="I22" s="153">
        <v>3432.8249999999998</v>
      </c>
      <c r="J22" s="153">
        <v>3067.5419999999999</v>
      </c>
      <c r="K22" s="149">
        <v>2216.2350000000001</v>
      </c>
    </row>
    <row r="23" spans="1:11" s="32" customFormat="1" ht="15.75" customHeight="1">
      <c r="A23" s="145" t="s">
        <v>58</v>
      </c>
      <c r="B23" s="121"/>
      <c r="C23" s="22"/>
      <c r="D23" s="151">
        <v>0.104852516513354</v>
      </c>
      <c r="E23" s="31"/>
      <c r="F23" s="155">
        <v>6.1541919691608903E-2</v>
      </c>
      <c r="G23" s="155">
        <v>-4.0295940304420498E-2</v>
      </c>
      <c r="H23" s="155">
        <v>7.6512123375378702E-2</v>
      </c>
      <c r="I23" s="155">
        <v>-4.6145514543618697E-2</v>
      </c>
      <c r="J23" s="155">
        <v>8.2184193518343399E-2</v>
      </c>
      <c r="K23" s="151">
        <v>5.1864321992027597E-2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3415.817</v>
      </c>
      <c r="E25" s="29"/>
      <c r="F25" s="153">
        <v>3649.1289999999999</v>
      </c>
      <c r="G25" s="153">
        <v>3275.674</v>
      </c>
      <c r="H25" s="153">
        <v>4951.7359999999999</v>
      </c>
      <c r="I25" s="153">
        <v>3855.6439999999998</v>
      </c>
      <c r="J25" s="153">
        <v>3707.0349999999999</v>
      </c>
      <c r="K25" s="149">
        <v>2561.627</v>
      </c>
    </row>
    <row r="26" spans="1:11" s="32" customFormat="1" ht="15.75" customHeight="1">
      <c r="A26" s="145" t="s">
        <v>58</v>
      </c>
      <c r="B26" s="121"/>
      <c r="C26" s="22"/>
      <c r="D26" s="151">
        <v>0.113067447159049</v>
      </c>
      <c r="E26" s="31"/>
      <c r="F26" s="155">
        <v>7.7303618242365396E-2</v>
      </c>
      <c r="G26" s="155">
        <v>-4.0296330672498201E-2</v>
      </c>
      <c r="H26" s="155">
        <v>9.5493547039708901E-2</v>
      </c>
      <c r="I26" s="155">
        <v>-4.6145724094441301E-2</v>
      </c>
      <c r="J26" s="155">
        <v>8.9999852982255005E-2</v>
      </c>
      <c r="K26" s="151">
        <v>5.7734186801089701E-2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1855.1079999999999</v>
      </c>
      <c r="E12" s="153">
        <v>930.8546</v>
      </c>
      <c r="F12" s="153">
        <v>1060.7242000000001</v>
      </c>
      <c r="G12" s="153">
        <v>105.71850000000001</v>
      </c>
      <c r="H12" s="153">
        <v>389.08240000000001</v>
      </c>
      <c r="I12" s="153">
        <v>1666.152</v>
      </c>
      <c r="J12" s="153">
        <v>837.78279999999995</v>
      </c>
      <c r="K12" s="153">
        <v>842.39509999999996</v>
      </c>
      <c r="L12" s="153">
        <v>1074.0920000000001</v>
      </c>
      <c r="M12" s="153">
        <v>5728.2529999999997</v>
      </c>
      <c r="N12" s="153">
        <v>6446.0010000000002</v>
      </c>
      <c r="O12" s="153">
        <v>4931.375</v>
      </c>
      <c r="P12" s="153">
        <v>3161.317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1869.91</v>
      </c>
      <c r="E14" s="154">
        <v>936.61779999999999</v>
      </c>
      <c r="F14" s="154">
        <v>1070.0435</v>
      </c>
      <c r="G14" s="154">
        <v>106.31690999999999</v>
      </c>
      <c r="H14" s="154">
        <v>391.11419999999998</v>
      </c>
      <c r="I14" s="154">
        <v>1677.6679999999999</v>
      </c>
      <c r="J14" s="154">
        <v>830.69539999999995</v>
      </c>
      <c r="K14" s="154">
        <v>854.52509999999995</v>
      </c>
      <c r="L14" s="154">
        <v>1088.8440000000001</v>
      </c>
      <c r="M14" s="154">
        <v>5662.8040000000001</v>
      </c>
      <c r="N14" s="154">
        <v>6414.9759999999997</v>
      </c>
      <c r="O14" s="154">
        <v>4885.6930000000002</v>
      </c>
      <c r="P14" s="154">
        <v>3145.4490000000001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7.9790502763181798E-3</v>
      </c>
      <c r="E16" s="155">
        <v>6.1912999087074799E-3</v>
      </c>
      <c r="F16" s="155">
        <v>8.7857899348386895E-3</v>
      </c>
      <c r="G16" s="155">
        <v>5.6604094836758502E-3</v>
      </c>
      <c r="H16" s="155">
        <v>5.22203008925604E-3</v>
      </c>
      <c r="I16" s="155">
        <v>6.9117343435651799E-3</v>
      </c>
      <c r="J16" s="155">
        <v>-8.4597105598253099E-3</v>
      </c>
      <c r="K16" s="155">
        <v>1.4399418989972801E-2</v>
      </c>
      <c r="L16" s="155">
        <v>1.3734391467397499E-2</v>
      </c>
      <c r="M16" s="155">
        <v>-1.1425647575272899E-2</v>
      </c>
      <c r="N16" s="155">
        <v>-4.8130616175828802E-3</v>
      </c>
      <c r="O16" s="155">
        <v>-9.2635421155357108E-3</v>
      </c>
      <c r="P16" s="155">
        <v>-5.0194270299371803E-3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-6.4915882447951203E-3</v>
      </c>
      <c r="E17" s="155">
        <v>0.110442202735909</v>
      </c>
      <c r="F17" s="155">
        <v>9.5422803216317104E-2</v>
      </c>
      <c r="G17" s="155">
        <v>8.29123243322967E-2</v>
      </c>
      <c r="H17" s="155">
        <v>8.3505276875274204E-2</v>
      </c>
      <c r="I17" s="155">
        <v>0.106095409389035</v>
      </c>
      <c r="J17" s="155">
        <v>-1.1224279428827999E-2</v>
      </c>
      <c r="K17" s="155">
        <v>2.9102203647141799E-2</v>
      </c>
      <c r="L17" s="155">
        <v>4.4100132904510099E-2</v>
      </c>
      <c r="M17" s="155">
        <v>-5.6247464712632901E-2</v>
      </c>
      <c r="N17" s="155">
        <v>-0.100005794216642</v>
      </c>
      <c r="O17" s="155">
        <v>0.21486812531284299</v>
      </c>
      <c r="P17" s="155">
        <v>0.13924266570083299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3.6113740000000001E-3</v>
      </c>
      <c r="G19" s="155">
        <v>5.837788E-3</v>
      </c>
      <c r="H19" s="156">
        <v>0</v>
      </c>
      <c r="I19" s="156">
        <v>0</v>
      </c>
      <c r="J19" s="156">
        <v>0</v>
      </c>
      <c r="K19" s="155">
        <v>3.7945859999999999E-4</v>
      </c>
      <c r="L19" s="155">
        <v>3.7945859999999999E-4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3458.1170000000002</v>
      </c>
      <c r="E22" s="153">
        <v>1421.6089999999999</v>
      </c>
      <c r="F22" s="153">
        <v>2938.3719999999998</v>
      </c>
      <c r="G22" s="153">
        <v>157.90270000000001</v>
      </c>
      <c r="H22" s="153">
        <v>1034.8707999999999</v>
      </c>
      <c r="I22" s="153">
        <v>4140.3760000000002</v>
      </c>
      <c r="J22" s="153">
        <v>2599.4679999999998</v>
      </c>
      <c r="K22" s="153">
        <v>1569.854</v>
      </c>
      <c r="L22" s="153">
        <v>1993.644</v>
      </c>
      <c r="M22" s="153">
        <v>11222.11</v>
      </c>
      <c r="N22" s="153">
        <v>10771.12</v>
      </c>
      <c r="O22" s="153">
        <v>10911.429</v>
      </c>
      <c r="P22" s="153">
        <v>6397.7560000000003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-6.4912025158077001E-3</v>
      </c>
      <c r="E23" s="155">
        <v>0.11704105429904101</v>
      </c>
      <c r="F23" s="155">
        <v>0.12981977464909999</v>
      </c>
      <c r="G23" s="155">
        <v>9.2851324237699207E-2</v>
      </c>
      <c r="H23" s="155">
        <v>8.3505232570192198E-2</v>
      </c>
      <c r="I23" s="155">
        <v>0.14029097362641799</v>
      </c>
      <c r="J23" s="155">
        <v>7.21975639667005E-3</v>
      </c>
      <c r="K23" s="155">
        <v>2.9871680487036902E-2</v>
      </c>
      <c r="L23" s="155">
        <v>4.4100433792788198E-2</v>
      </c>
      <c r="M23" s="155">
        <v>-3.8027624503567198E-2</v>
      </c>
      <c r="N23" s="155">
        <v>-0.100005932491588</v>
      </c>
      <c r="O23" s="155">
        <v>0.23679870455785099</v>
      </c>
      <c r="P23" s="155">
        <v>0.13924254398039301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3868.53</v>
      </c>
      <c r="E25" s="153">
        <v>1656.2729999999999</v>
      </c>
      <c r="F25" s="153">
        <v>3748.2820000000002</v>
      </c>
      <c r="G25" s="153">
        <v>168.14330000000001</v>
      </c>
      <c r="H25" s="153">
        <v>1421.385</v>
      </c>
      <c r="I25" s="153">
        <v>5318.6580000000004</v>
      </c>
      <c r="J25" s="153">
        <v>3309.0650000000001</v>
      </c>
      <c r="K25" s="153">
        <v>1694.742</v>
      </c>
      <c r="L25" s="153">
        <v>2129.837</v>
      </c>
      <c r="M25" s="153">
        <v>17488.349999999999</v>
      </c>
      <c r="N25" s="153">
        <v>11825.94</v>
      </c>
      <c r="O25" s="153">
        <v>12605.47</v>
      </c>
      <c r="P25" s="153">
        <v>6852.54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-6.4913352128995704E-3</v>
      </c>
      <c r="E26" s="155">
        <v>0.134435115664542</v>
      </c>
      <c r="F26" s="155">
        <v>0.147820713359162</v>
      </c>
      <c r="G26" s="155">
        <v>9.5182762445621405E-2</v>
      </c>
      <c r="H26" s="155">
        <v>8.3504848152213804E-2</v>
      </c>
      <c r="I26" s="155">
        <v>0.15187715638923599</v>
      </c>
      <c r="J26" s="155">
        <v>5.4011535609537399E-2</v>
      </c>
      <c r="K26" s="155">
        <v>3.2328685015066798E-2</v>
      </c>
      <c r="L26" s="155">
        <v>4.4100698228373598E-2</v>
      </c>
      <c r="M26" s="155">
        <v>1.1781698522477201E-3</v>
      </c>
      <c r="N26" s="155">
        <v>-0.100005936064024</v>
      </c>
      <c r="O26" s="155">
        <v>0.255014894345724</v>
      </c>
      <c r="P26" s="155">
        <v>0.13924246346257499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2517.5749999999998</v>
      </c>
      <c r="C7" s="172">
        <v>0.49801393803999999</v>
      </c>
      <c r="D7" s="172">
        <v>1.8585404335E-2</v>
      </c>
      <c r="E7" s="172">
        <v>1.2070462440000001E-2</v>
      </c>
      <c r="F7" s="172">
        <v>9.0452029389999997E-3</v>
      </c>
      <c r="G7" s="168" t="s">
        <v>62</v>
      </c>
    </row>
    <row r="8" spans="1:7">
      <c r="A8" s="169" t="s">
        <v>61</v>
      </c>
      <c r="B8" s="170">
        <v>2537.6559999999999</v>
      </c>
      <c r="C8" s="173">
        <v>0.501986259775</v>
      </c>
      <c r="D8" s="173">
        <v>1.8733647587E-2</v>
      </c>
      <c r="E8" s="173">
        <v>1.2166740388999999E-2</v>
      </c>
      <c r="F8" s="173">
        <v>9.1173504299999989E-3</v>
      </c>
      <c r="G8" s="171" t="s">
        <v>63</v>
      </c>
    </row>
    <row r="9" spans="1:7" ht="13">
      <c r="A9" s="175" t="s">
        <v>267</v>
      </c>
      <c r="B9" s="176">
        <v>5055.2299999999996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318.58609999999999</v>
      </c>
      <c r="C11" s="172">
        <v>1.3456958873E-2</v>
      </c>
      <c r="D11" s="172">
        <v>2.3518868289999998E-3</v>
      </c>
      <c r="E11" s="172">
        <v>1.5274546159999998E-3</v>
      </c>
      <c r="F11" s="172">
        <v>1.1446236669999999E-3</v>
      </c>
      <c r="G11" s="168" t="s">
        <v>78</v>
      </c>
    </row>
    <row r="12" spans="1:7">
      <c r="A12" s="148" t="s">
        <v>65</v>
      </c>
      <c r="B12" s="179">
        <v>395.92270000000002</v>
      </c>
      <c r="C12" s="181">
        <v>1.6723628214999998E-2</v>
      </c>
      <c r="D12" s="181">
        <v>2.9228060589999998E-3</v>
      </c>
      <c r="E12" s="181">
        <v>1.898243381E-3</v>
      </c>
      <c r="F12" s="181">
        <v>1.4224804299999999E-3</v>
      </c>
      <c r="G12" s="180" t="s">
        <v>79</v>
      </c>
    </row>
    <row r="13" spans="1:7">
      <c r="A13" s="148" t="s">
        <v>66</v>
      </c>
      <c r="B13" s="179">
        <v>413.96499999999997</v>
      </c>
      <c r="C13" s="181">
        <v>1.7485728284999998E-2</v>
      </c>
      <c r="D13" s="181">
        <v>3.0559990889999999E-3</v>
      </c>
      <c r="E13" s="181">
        <v>1.9847468230000001E-3</v>
      </c>
      <c r="F13" s="181">
        <v>1.4873032319999999E-3</v>
      </c>
      <c r="G13" s="180" t="s">
        <v>80</v>
      </c>
    </row>
    <row r="14" spans="1:7">
      <c r="A14" s="148" t="s">
        <v>67</v>
      </c>
      <c r="B14" s="179">
        <v>482.7285</v>
      </c>
      <c r="C14" s="181">
        <v>2.0390273057999998E-2</v>
      </c>
      <c r="D14" s="181">
        <v>3.5636294280000005E-3</v>
      </c>
      <c r="E14" s="181">
        <v>2.3144320339999998E-3</v>
      </c>
      <c r="F14" s="181">
        <v>1.7343583589999999E-3</v>
      </c>
      <c r="G14" s="180" t="s">
        <v>81</v>
      </c>
    </row>
    <row r="15" spans="1:7">
      <c r="A15" s="148" t="s">
        <v>68</v>
      </c>
      <c r="B15" s="179">
        <v>504.52769999999998</v>
      </c>
      <c r="C15" s="181">
        <v>2.1311063193000003E-2</v>
      </c>
      <c r="D15" s="181">
        <v>3.7245568859999999E-3</v>
      </c>
      <c r="E15" s="181">
        <v>2.4189478580000003E-3</v>
      </c>
      <c r="F15" s="181">
        <v>1.81267904E-3</v>
      </c>
      <c r="G15" s="180" t="s">
        <v>82</v>
      </c>
    </row>
    <row r="16" spans="1:7">
      <c r="A16" s="148" t="s">
        <v>69</v>
      </c>
      <c r="B16" s="179">
        <v>599.64620000000002</v>
      </c>
      <c r="C16" s="181">
        <v>2.5328833405000001E-2</v>
      </c>
      <c r="D16" s="181">
        <v>4.4267468039999999E-3</v>
      </c>
      <c r="E16" s="181">
        <v>2.8749915830000002E-3</v>
      </c>
      <c r="F16" s="181">
        <v>2.1544230340000002E-3</v>
      </c>
      <c r="G16" s="180" t="s">
        <v>83</v>
      </c>
    </row>
    <row r="17" spans="1:7">
      <c r="A17" s="148" t="s">
        <v>70</v>
      </c>
      <c r="B17" s="179">
        <v>960.38900000000001</v>
      </c>
      <c r="C17" s="181">
        <v>4.0566475673000001E-2</v>
      </c>
      <c r="D17" s="181">
        <v>7.0898455400000004E-3</v>
      </c>
      <c r="E17" s="181">
        <v>4.6045656450000002E-3</v>
      </c>
      <c r="F17" s="181">
        <v>3.4505082889999998E-3</v>
      </c>
      <c r="G17" s="180" t="s">
        <v>84</v>
      </c>
    </row>
    <row r="18" spans="1:7">
      <c r="A18" s="148" t="s">
        <v>71</v>
      </c>
      <c r="B18" s="179">
        <v>1351.6133</v>
      </c>
      <c r="C18" s="181">
        <v>5.7091645211999997E-2</v>
      </c>
      <c r="D18" s="181">
        <v>9.977966768E-3</v>
      </c>
      <c r="E18" s="181">
        <v>6.4802826420000004E-3</v>
      </c>
      <c r="F18" s="181">
        <v>4.8561081970000001E-3</v>
      </c>
      <c r="G18" s="180" t="s">
        <v>85</v>
      </c>
    </row>
    <row r="19" spans="1:7">
      <c r="A19" s="148" t="s">
        <v>72</v>
      </c>
      <c r="B19" s="179">
        <v>1443.3876</v>
      </c>
      <c r="C19" s="181">
        <v>6.0968157654999994E-2</v>
      </c>
      <c r="D19" s="181">
        <v>1.0655468917E-2</v>
      </c>
      <c r="E19" s="181">
        <v>6.9202926679999997E-3</v>
      </c>
      <c r="F19" s="181">
        <v>5.1858370700000002E-3</v>
      </c>
      <c r="G19" s="180" t="s">
        <v>86</v>
      </c>
    </row>
    <row r="20" spans="1:7">
      <c r="A20" s="148" t="s">
        <v>73</v>
      </c>
      <c r="B20" s="179">
        <v>2210.5963000000002</v>
      </c>
      <c r="C20" s="181">
        <v>9.3374769002000008E-2</v>
      </c>
      <c r="D20" s="181">
        <v>1.6319206401999999E-2</v>
      </c>
      <c r="E20" s="181">
        <v>1.0598659268999999E-2</v>
      </c>
      <c r="F20" s="181">
        <v>7.9422826129999999E-3</v>
      </c>
      <c r="G20" s="180" t="s">
        <v>87</v>
      </c>
    </row>
    <row r="21" spans="1:7">
      <c r="A21" s="148" t="s">
        <v>74</v>
      </c>
      <c r="B21" s="179">
        <v>2862.9306999999999</v>
      </c>
      <c r="C21" s="181">
        <v>0.120929132461</v>
      </c>
      <c r="D21" s="181">
        <v>2.113491143E-2</v>
      </c>
      <c r="E21" s="181">
        <v>1.3726263362E-2</v>
      </c>
      <c r="F21" s="181">
        <v>1.0286005057000001E-2</v>
      </c>
      <c r="G21" s="180" t="s">
        <v>88</v>
      </c>
    </row>
    <row r="22" spans="1:7">
      <c r="A22" s="148" t="s">
        <v>75</v>
      </c>
      <c r="B22" s="179">
        <v>3124.0428000000002</v>
      </c>
      <c r="C22" s="181">
        <v>0.13195841086099999</v>
      </c>
      <c r="D22" s="181">
        <v>2.3062509993999999E-2</v>
      </c>
      <c r="E22" s="181">
        <v>1.4978160047E-2</v>
      </c>
      <c r="F22" s="181">
        <v>1.1224134778999998E-2</v>
      </c>
      <c r="G22" s="180" t="s">
        <v>89</v>
      </c>
    </row>
    <row r="23" spans="1:7">
      <c r="A23" s="148" t="s">
        <v>76</v>
      </c>
      <c r="B23" s="179">
        <v>4132.7228999999998</v>
      </c>
      <c r="C23" s="181">
        <v>0.17456468471299999</v>
      </c>
      <c r="D23" s="181">
        <v>3.0508853202999998E-2</v>
      </c>
      <c r="E23" s="181">
        <v>1.9814256394000002E-2</v>
      </c>
      <c r="F23" s="181">
        <v>1.4848144472E-2</v>
      </c>
      <c r="G23" s="180" t="s">
        <v>90</v>
      </c>
    </row>
    <row r="24" spans="1:7">
      <c r="A24" s="169" t="s">
        <v>77</v>
      </c>
      <c r="B24" s="170">
        <v>4873.3908000000001</v>
      </c>
      <c r="C24" s="173">
        <v>0.205850222497</v>
      </c>
      <c r="D24" s="173">
        <v>3.5976659485E-2</v>
      </c>
      <c r="E24" s="173">
        <v>2.3365373666999999E-2</v>
      </c>
      <c r="F24" s="173">
        <v>1.7509233602000001E-2</v>
      </c>
      <c r="G24" s="171" t="s">
        <v>91</v>
      </c>
    </row>
    <row r="25" spans="1:7" ht="13">
      <c r="A25" s="175" t="s">
        <v>268</v>
      </c>
      <c r="B25" s="176">
        <v>23674.45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300.63170000000002</v>
      </c>
      <c r="C27" s="172">
        <v>1.1403243854E-2</v>
      </c>
      <c r="D27" s="182"/>
      <c r="E27" s="172">
        <v>1.441372608E-3</v>
      </c>
      <c r="F27" s="172">
        <v>1.080116674E-3</v>
      </c>
      <c r="G27" s="168" t="s">
        <v>99</v>
      </c>
    </row>
    <row r="28" spans="1:7">
      <c r="A28" s="148" t="s">
        <v>93</v>
      </c>
      <c r="B28" s="179">
        <v>1440.5758000000001</v>
      </c>
      <c r="C28" s="181">
        <v>5.4642398448999999E-2</v>
      </c>
      <c r="D28" s="164"/>
      <c r="E28" s="181">
        <v>6.9068115490000005E-3</v>
      </c>
      <c r="F28" s="181">
        <v>5.1757347679999999E-3</v>
      </c>
      <c r="G28" s="180" t="s">
        <v>100</v>
      </c>
    </row>
    <row r="29" spans="1:7">
      <c r="A29" s="148" t="s">
        <v>94</v>
      </c>
      <c r="B29" s="179">
        <v>1699.3868</v>
      </c>
      <c r="C29" s="181">
        <v>6.4459343719000001E-2</v>
      </c>
      <c r="D29" s="164"/>
      <c r="E29" s="181">
        <v>8.1476756569999996E-3</v>
      </c>
      <c r="F29" s="181">
        <v>6.1055970439999998E-3</v>
      </c>
      <c r="G29" s="180" t="s">
        <v>101</v>
      </c>
    </row>
    <row r="30" spans="1:7">
      <c r="A30" s="148" t="s">
        <v>95</v>
      </c>
      <c r="B30" s="179">
        <v>2489.6154000000001</v>
      </c>
      <c r="C30" s="181">
        <v>9.4433459643000012E-2</v>
      </c>
      <c r="D30" s="164"/>
      <c r="E30" s="181">
        <v>1.1936410703E-2</v>
      </c>
      <c r="F30" s="181">
        <v>8.9447490269999996E-3</v>
      </c>
      <c r="G30" s="180" t="s">
        <v>102</v>
      </c>
    </row>
    <row r="31" spans="1:7">
      <c r="A31" s="148" t="s">
        <v>96</v>
      </c>
      <c r="B31" s="179">
        <v>3315.9101000000001</v>
      </c>
      <c r="C31" s="181">
        <v>0.12577559674899999</v>
      </c>
      <c r="D31" s="164"/>
      <c r="E31" s="181">
        <v>1.5898063938000001E-2</v>
      </c>
      <c r="F31" s="181">
        <v>1.1913480147E-2</v>
      </c>
      <c r="G31" s="180" t="s">
        <v>103</v>
      </c>
    </row>
    <row r="32" spans="1:7">
      <c r="A32" s="148" t="s">
        <v>97</v>
      </c>
      <c r="B32" s="179">
        <v>7072.7773999999999</v>
      </c>
      <c r="C32" s="181">
        <v>0.26827711588300002</v>
      </c>
      <c r="D32" s="164"/>
      <c r="E32" s="181">
        <v>3.3910288255999996E-2</v>
      </c>
      <c r="F32" s="181">
        <v>2.541124174E-2</v>
      </c>
      <c r="G32" s="180" t="s">
        <v>104</v>
      </c>
    </row>
    <row r="33" spans="1:7">
      <c r="A33" s="169" t="s">
        <v>98</v>
      </c>
      <c r="B33" s="170">
        <v>10044.804700000001</v>
      </c>
      <c r="C33" s="173">
        <v>0.38100891377200002</v>
      </c>
      <c r="D33" s="183"/>
      <c r="E33" s="173">
        <v>4.8159613061000001E-2</v>
      </c>
      <c r="F33" s="173">
        <v>3.6089211639000002E-2</v>
      </c>
      <c r="G33" s="171" t="s">
        <v>105</v>
      </c>
    </row>
    <row r="34" spans="1:7" ht="13">
      <c r="A34" s="175" t="s">
        <v>269</v>
      </c>
      <c r="B34" s="176">
        <v>26363.7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527.91830000000004</v>
      </c>
      <c r="C36" s="172">
        <v>1.5980904101999999E-2</v>
      </c>
      <c r="D36" s="172">
        <v>3.8972324800000003E-3</v>
      </c>
      <c r="E36" s="172">
        <v>2.5310936169999996E-3</v>
      </c>
      <c r="F36" s="172">
        <v>1.896717341E-3</v>
      </c>
      <c r="G36" s="168" t="s">
        <v>110</v>
      </c>
    </row>
    <row r="37" spans="1:7">
      <c r="A37" s="148" t="s">
        <v>107</v>
      </c>
      <c r="B37" s="179">
        <v>2555.1201999999998</v>
      </c>
      <c r="C37" s="181">
        <v>7.7347443506999999E-2</v>
      </c>
      <c r="D37" s="181">
        <v>1.8862572929E-2</v>
      </c>
      <c r="E37" s="181">
        <v>1.2250472142999999E-2</v>
      </c>
      <c r="F37" s="181">
        <v>9.1800962199999996E-3</v>
      </c>
      <c r="G37" s="180" t="s">
        <v>111</v>
      </c>
    </row>
    <row r="38" spans="1:7">
      <c r="A38" s="148" t="s">
        <v>108</v>
      </c>
      <c r="B38" s="179">
        <v>5611.2893000000004</v>
      </c>
      <c r="C38" s="181">
        <v>0.16986241278800002</v>
      </c>
      <c r="D38" s="181">
        <v>4.1424021323E-2</v>
      </c>
      <c r="E38" s="181">
        <v>2.6903213106999998E-2</v>
      </c>
      <c r="F38" s="181">
        <v>2.0160372766000002E-2</v>
      </c>
      <c r="G38" s="180" t="s">
        <v>112</v>
      </c>
    </row>
    <row r="39" spans="1:7">
      <c r="A39" s="169" t="s">
        <v>109</v>
      </c>
      <c r="B39" s="170">
        <v>24339.9895</v>
      </c>
      <c r="C39" s="173">
        <v>0.73680915787000001</v>
      </c>
      <c r="D39" s="173">
        <v>0.17968423835500003</v>
      </c>
      <c r="E39" s="173">
        <v>0.11669758758400001</v>
      </c>
      <c r="F39" s="173">
        <v>8.7449289318000001E-2</v>
      </c>
      <c r="G39" s="171" t="s">
        <v>113</v>
      </c>
    </row>
    <row r="40" spans="1:7" ht="13">
      <c r="A40" s="175" t="s">
        <v>270</v>
      </c>
      <c r="B40" s="176">
        <v>33034.32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6.0202212374000003E-2</v>
      </c>
      <c r="D42" s="172">
        <v>5.0972099639999997E-3</v>
      </c>
      <c r="E42" s="172">
        <v>3.3104300730000002E-3</v>
      </c>
      <c r="F42" s="172">
        <v>2.4807261499999998E-3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8.6835304857000001E-2</v>
      </c>
      <c r="D43" s="181">
        <v>7.3521846409999999E-3</v>
      </c>
      <c r="E43" s="181">
        <v>4.7749441959999998E-3</v>
      </c>
      <c r="F43" s="181">
        <v>3.578184306E-3</v>
      </c>
      <c r="G43" s="180" t="s">
        <v>119</v>
      </c>
    </row>
    <row r="44" spans="1:7">
      <c r="A44" s="148" t="s">
        <v>116</v>
      </c>
      <c r="B44" s="179">
        <v>3745.2478000000001</v>
      </c>
      <c r="C44" s="181">
        <v>0.32655029631700005</v>
      </c>
      <c r="D44" s="181">
        <v>2.764840956E-2</v>
      </c>
      <c r="E44" s="181">
        <v>1.7956514861E-2</v>
      </c>
      <c r="F44" s="181">
        <v>1.3456014779E-2</v>
      </c>
      <c r="G44" s="180" t="s">
        <v>120</v>
      </c>
    </row>
    <row r="45" spans="1:7">
      <c r="A45" s="169" t="s">
        <v>117</v>
      </c>
      <c r="B45" s="170">
        <v>6037.4937</v>
      </c>
      <c r="C45" s="173">
        <v>0.52641252649499992</v>
      </c>
      <c r="D45" s="173">
        <v>4.4570374899000002E-2</v>
      </c>
      <c r="E45" s="173">
        <v>2.8946641485999999E-2</v>
      </c>
      <c r="F45" s="173">
        <v>2.1691650004000002E-2</v>
      </c>
      <c r="G45" s="171" t="s">
        <v>121</v>
      </c>
    </row>
    <row r="46" spans="1:7" ht="13">
      <c r="A46" s="175" t="s">
        <v>271</v>
      </c>
      <c r="B46" s="176">
        <v>11469.13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678.8279</v>
      </c>
      <c r="C48" s="172">
        <v>0.21347259216400002</v>
      </c>
      <c r="D48" s="172">
        <v>5.0112870499999995E-3</v>
      </c>
      <c r="E48" s="172">
        <v>3.2546266429999996E-3</v>
      </c>
      <c r="F48" s="172">
        <v>2.4389089169999999E-3</v>
      </c>
      <c r="G48" s="168" t="s">
        <v>124</v>
      </c>
    </row>
    <row r="49" spans="1:7">
      <c r="A49" s="169" t="s">
        <v>123</v>
      </c>
      <c r="B49" s="170">
        <v>2501.1012999999998</v>
      </c>
      <c r="C49" s="173">
        <v>0.78652715625799996</v>
      </c>
      <c r="D49" s="173">
        <v>1.8463791125999999E-2</v>
      </c>
      <c r="E49" s="173">
        <v>1.1991479619E-2</v>
      </c>
      <c r="F49" s="173">
        <v>8.9860158400000001E-3</v>
      </c>
      <c r="G49" s="171" t="s">
        <v>125</v>
      </c>
    </row>
    <row r="50" spans="1:7" ht="13">
      <c r="A50" s="175" t="s">
        <v>272</v>
      </c>
      <c r="B50" s="176">
        <v>3179.93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403.28820000000002</v>
      </c>
      <c r="C52" s="172">
        <v>8.3050080270000003E-3</v>
      </c>
      <c r="D52" s="172">
        <v>2.9771801279999998E-3</v>
      </c>
      <c r="E52" s="172">
        <v>1.933557122E-3</v>
      </c>
      <c r="F52" s="172">
        <v>1.4489433730000001E-3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1.8462919000000001E-2</v>
      </c>
      <c r="D53" s="181">
        <v>6.6185890939999999E-3</v>
      </c>
      <c r="E53" s="181">
        <v>4.2985037950000003E-3</v>
      </c>
      <c r="F53" s="181">
        <v>3.2211557219999996E-3</v>
      </c>
      <c r="G53" s="180" t="s">
        <v>139</v>
      </c>
    </row>
    <row r="54" spans="1:7">
      <c r="A54" s="148" t="s">
        <v>128</v>
      </c>
      <c r="B54" s="179">
        <v>1017.7297</v>
      </c>
      <c r="C54" s="181">
        <v>2.0958345242999998E-2</v>
      </c>
      <c r="D54" s="181">
        <v>7.5131497490000003E-3</v>
      </c>
      <c r="E54" s="181">
        <v>4.8794844720000006E-3</v>
      </c>
      <c r="F54" s="181">
        <v>3.6565233100000001E-3</v>
      </c>
      <c r="G54" s="180" t="s">
        <v>140</v>
      </c>
    </row>
    <row r="55" spans="1:7">
      <c r="A55" s="148" t="s">
        <v>129</v>
      </c>
      <c r="B55" s="179">
        <v>1647.2121</v>
      </c>
      <c r="C55" s="181">
        <v>3.3921423223E-2</v>
      </c>
      <c r="D55" s="181">
        <v>1.2160155269999999E-2</v>
      </c>
      <c r="E55" s="181">
        <v>7.8975251120000003E-3</v>
      </c>
      <c r="F55" s="181">
        <v>5.9181425489999995E-3</v>
      </c>
      <c r="G55" s="180" t="s">
        <v>141</v>
      </c>
    </row>
    <row r="56" spans="1:7">
      <c r="A56" s="148" t="s">
        <v>130</v>
      </c>
      <c r="B56" s="179">
        <v>1759.4933000000001</v>
      </c>
      <c r="C56" s="181">
        <v>3.6233656179999997E-2</v>
      </c>
      <c r="D56" s="181">
        <v>1.2989044778000001E-2</v>
      </c>
      <c r="E56" s="181">
        <v>8.4358550560000006E-3</v>
      </c>
      <c r="F56" s="181">
        <v>6.3215490970000001E-3</v>
      </c>
      <c r="G56" s="180" t="s">
        <v>142</v>
      </c>
    </row>
    <row r="57" spans="1:7">
      <c r="A57" s="148" t="s">
        <v>131</v>
      </c>
      <c r="B57" s="179">
        <v>2250.1109000000001</v>
      </c>
      <c r="C57" s="181">
        <v>4.6337058924000002E-2</v>
      </c>
      <c r="D57" s="181">
        <v>1.6610913628000001E-2</v>
      </c>
      <c r="E57" s="181">
        <v>1.078811122E-2</v>
      </c>
      <c r="F57" s="181">
        <v>8.0842516010000004E-3</v>
      </c>
      <c r="G57" s="180" t="s">
        <v>143</v>
      </c>
    </row>
    <row r="58" spans="1:7">
      <c r="A58" s="148" t="s">
        <v>132</v>
      </c>
      <c r="B58" s="179">
        <v>2602.5068999999999</v>
      </c>
      <c r="C58" s="181">
        <v>5.3594031999000001E-2</v>
      </c>
      <c r="D58" s="181">
        <v>1.9212394078E-2</v>
      </c>
      <c r="E58" s="181">
        <v>1.2477666718E-2</v>
      </c>
      <c r="F58" s="181">
        <v>9.3503482760000003E-3</v>
      </c>
      <c r="G58" s="180" t="s">
        <v>144</v>
      </c>
    </row>
    <row r="59" spans="1:7">
      <c r="A59" s="148" t="s">
        <v>133</v>
      </c>
      <c r="B59" s="179">
        <v>3507.3849</v>
      </c>
      <c r="C59" s="181">
        <v>7.2228395845000001E-2</v>
      </c>
      <c r="D59" s="181">
        <v>2.5892442738E-2</v>
      </c>
      <c r="E59" s="181">
        <v>1.6816085995000001E-2</v>
      </c>
      <c r="F59" s="181">
        <v>1.2601415332000002E-2</v>
      </c>
      <c r="G59" s="180" t="s">
        <v>145</v>
      </c>
    </row>
    <row r="60" spans="1:7">
      <c r="A60" s="148" t="s">
        <v>134</v>
      </c>
      <c r="B60" s="179">
        <v>5748.6085999999996</v>
      </c>
      <c r="C60" s="181">
        <v>0.118382438585</v>
      </c>
      <c r="D60" s="181">
        <v>4.2437748705E-2</v>
      </c>
      <c r="E60" s="181">
        <v>2.7561587714999999E-2</v>
      </c>
      <c r="F60" s="181">
        <v>2.0653736791000001E-2</v>
      </c>
      <c r="G60" s="180" t="s">
        <v>146</v>
      </c>
    </row>
    <row r="61" spans="1:7">
      <c r="A61" s="148" t="s">
        <v>135</v>
      </c>
      <c r="B61" s="179">
        <v>7274.8279000000002</v>
      </c>
      <c r="C61" s="181">
        <v>0.149812228839</v>
      </c>
      <c r="D61" s="181">
        <v>5.3704703134000005E-2</v>
      </c>
      <c r="E61" s="181">
        <v>3.4879015294000004E-2</v>
      </c>
      <c r="F61" s="181">
        <v>2.613717355E-2</v>
      </c>
      <c r="G61" s="180" t="s">
        <v>147</v>
      </c>
    </row>
    <row r="62" spans="1:7">
      <c r="A62" s="148" t="s">
        <v>136</v>
      </c>
      <c r="B62" s="179">
        <v>9839.3382000000001</v>
      </c>
      <c r="C62" s="181">
        <v>0.202623787985</v>
      </c>
      <c r="D62" s="181">
        <v>7.2636596264E-2</v>
      </c>
      <c r="E62" s="181">
        <v>4.7174508080999995E-2</v>
      </c>
      <c r="F62" s="181">
        <v>3.5351006742999999E-2</v>
      </c>
      <c r="G62" s="180" t="s">
        <v>148</v>
      </c>
    </row>
    <row r="63" spans="1:7">
      <c r="A63" s="169" t="s">
        <v>137</v>
      </c>
      <c r="B63" s="170">
        <v>11612.5836</v>
      </c>
      <c r="C63" s="173">
        <v>0.23914064437099999</v>
      </c>
      <c r="D63" s="173">
        <v>8.572716268000001E-2</v>
      </c>
      <c r="E63" s="173">
        <v>5.5676297302000001E-2</v>
      </c>
      <c r="F63" s="173">
        <v>4.1721964710000004E-2</v>
      </c>
      <c r="G63" s="171" t="s">
        <v>149</v>
      </c>
    </row>
    <row r="64" spans="1:7" ht="13">
      <c r="A64" s="175" t="s">
        <v>273</v>
      </c>
      <c r="B64" s="176">
        <v>48559.64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297.5686</v>
      </c>
      <c r="C66" s="172">
        <v>4.6209978180000002E-3</v>
      </c>
      <c r="D66" s="182"/>
      <c r="E66" s="182"/>
      <c r="F66" s="172">
        <v>1.0691114959999999E-3</v>
      </c>
      <c r="G66" s="168" t="s">
        <v>180</v>
      </c>
    </row>
    <row r="67" spans="1:7">
      <c r="A67" s="148" t="s">
        <v>151</v>
      </c>
      <c r="B67" s="179">
        <v>359.3877</v>
      </c>
      <c r="C67" s="181">
        <v>5.5809980550000004E-3</v>
      </c>
      <c r="D67" s="164"/>
      <c r="E67" s="164"/>
      <c r="F67" s="181">
        <v>1.2912166189999999E-3</v>
      </c>
      <c r="G67" s="180" t="s">
        <v>181</v>
      </c>
    </row>
    <row r="68" spans="1:7">
      <c r="A68" s="148" t="s">
        <v>152</v>
      </c>
      <c r="B68" s="179">
        <v>418.33089999999999</v>
      </c>
      <c r="C68" s="181">
        <v>6.4963379080000003E-3</v>
      </c>
      <c r="D68" s="164"/>
      <c r="E68" s="164"/>
      <c r="F68" s="181">
        <v>1.5029891409999998E-3</v>
      </c>
      <c r="G68" s="180" t="s">
        <v>182</v>
      </c>
    </row>
    <row r="69" spans="1:7">
      <c r="A69" s="148" t="s">
        <v>153</v>
      </c>
      <c r="B69" s="179">
        <v>443.24590000000001</v>
      </c>
      <c r="C69" s="181">
        <v>6.8832475499999999E-3</v>
      </c>
      <c r="D69" s="164"/>
      <c r="E69" s="164"/>
      <c r="F69" s="181">
        <v>1.592504341E-3</v>
      </c>
      <c r="G69" s="180" t="s">
        <v>183</v>
      </c>
    </row>
    <row r="70" spans="1:7">
      <c r="A70" s="148" t="s">
        <v>154</v>
      </c>
      <c r="B70" s="179">
        <v>446.2124</v>
      </c>
      <c r="C70" s="181">
        <v>6.9293148770000002E-3</v>
      </c>
      <c r="D70" s="164"/>
      <c r="E70" s="164"/>
      <c r="F70" s="181">
        <v>1.6031624529999999E-3</v>
      </c>
      <c r="G70" s="180" t="s">
        <v>184</v>
      </c>
    </row>
    <row r="71" spans="1:7">
      <c r="A71" s="148" t="s">
        <v>155</v>
      </c>
      <c r="B71" s="179">
        <v>471.04020000000003</v>
      </c>
      <c r="C71" s="181">
        <v>7.314870375E-3</v>
      </c>
      <c r="D71" s="164"/>
      <c r="E71" s="164"/>
      <c r="F71" s="181">
        <v>1.6923643590000001E-3</v>
      </c>
      <c r="G71" s="180" t="s">
        <v>185</v>
      </c>
    </row>
    <row r="72" spans="1:7">
      <c r="A72" s="148" t="s">
        <v>156</v>
      </c>
      <c r="B72" s="179">
        <v>502.42869999999999</v>
      </c>
      <c r="C72" s="181">
        <v>7.8023081959999992E-3</v>
      </c>
      <c r="D72" s="164"/>
      <c r="E72" s="164"/>
      <c r="F72" s="181">
        <v>1.8051377029999999E-3</v>
      </c>
      <c r="G72" s="180" t="s">
        <v>186</v>
      </c>
    </row>
    <row r="73" spans="1:7">
      <c r="A73" s="148" t="s">
        <v>157</v>
      </c>
      <c r="B73" s="179">
        <v>722.38390000000004</v>
      </c>
      <c r="C73" s="181">
        <v>1.1218033172999999E-2</v>
      </c>
      <c r="D73" s="164"/>
      <c r="E73" s="164"/>
      <c r="F73" s="181">
        <v>2.5953979430000003E-3</v>
      </c>
      <c r="G73" s="180" t="s">
        <v>187</v>
      </c>
    </row>
    <row r="74" spans="1:7">
      <c r="A74" s="148" t="s">
        <v>158</v>
      </c>
      <c r="B74" s="179">
        <v>739.45010000000002</v>
      </c>
      <c r="C74" s="181">
        <v>1.1483057349E-2</v>
      </c>
      <c r="D74" s="164"/>
      <c r="E74" s="164"/>
      <c r="F74" s="181">
        <v>2.6567137889999997E-3</v>
      </c>
      <c r="G74" s="180" t="s">
        <v>188</v>
      </c>
    </row>
    <row r="75" spans="1:7">
      <c r="A75" s="148" t="s">
        <v>159</v>
      </c>
      <c r="B75" s="179">
        <v>764.76790000000005</v>
      </c>
      <c r="C75" s="181">
        <v>1.1876222146999999E-2</v>
      </c>
      <c r="D75" s="164"/>
      <c r="E75" s="164"/>
      <c r="F75" s="181">
        <v>2.7476761789999998E-3</v>
      </c>
      <c r="G75" s="180" t="s">
        <v>189</v>
      </c>
    </row>
    <row r="76" spans="1:7">
      <c r="A76" s="148" t="s">
        <v>160</v>
      </c>
      <c r="B76" s="179">
        <v>864.91880000000003</v>
      </c>
      <c r="C76" s="181">
        <v>1.3431483994E-2</v>
      </c>
      <c r="D76" s="164"/>
      <c r="E76" s="164"/>
      <c r="F76" s="181">
        <v>3.1075006989999998E-3</v>
      </c>
      <c r="G76" s="180" t="s">
        <v>190</v>
      </c>
    </row>
    <row r="77" spans="1:7">
      <c r="A77" s="148" t="s">
        <v>161</v>
      </c>
      <c r="B77" s="179">
        <v>931.10940000000005</v>
      </c>
      <c r="C77" s="181">
        <v>1.4459370062000002E-2</v>
      </c>
      <c r="D77" s="164"/>
      <c r="E77" s="164"/>
      <c r="F77" s="181">
        <v>3.3453118500000002E-3</v>
      </c>
      <c r="G77" s="180" t="s">
        <v>191</v>
      </c>
    </row>
    <row r="78" spans="1:7">
      <c r="A78" s="148" t="s">
        <v>162</v>
      </c>
      <c r="B78" s="179">
        <v>1184.0644</v>
      </c>
      <c r="C78" s="181">
        <v>1.8387555034999999E-2</v>
      </c>
      <c r="D78" s="164"/>
      <c r="E78" s="164"/>
      <c r="F78" s="181">
        <v>4.2541345500000001E-3</v>
      </c>
      <c r="G78" s="180" t="s">
        <v>192</v>
      </c>
    </row>
    <row r="79" spans="1:7">
      <c r="A79" s="148" t="s">
        <v>163</v>
      </c>
      <c r="B79" s="179">
        <v>1554.9824000000001</v>
      </c>
      <c r="C79" s="181">
        <v>2.4147609250999999E-2</v>
      </c>
      <c r="D79" s="164"/>
      <c r="E79" s="164"/>
      <c r="F79" s="181">
        <v>5.586777504E-3</v>
      </c>
      <c r="G79" s="180" t="s">
        <v>193</v>
      </c>
    </row>
    <row r="80" spans="1:7">
      <c r="A80" s="148" t="s">
        <v>164</v>
      </c>
      <c r="B80" s="179">
        <v>1577.3125</v>
      </c>
      <c r="C80" s="181">
        <v>2.4494377503E-2</v>
      </c>
      <c r="D80" s="164"/>
      <c r="E80" s="164"/>
      <c r="F80" s="181">
        <v>5.6670056150000007E-3</v>
      </c>
      <c r="G80" s="180" t="s">
        <v>194</v>
      </c>
    </row>
    <row r="81" spans="1:7">
      <c r="A81" s="148" t="s">
        <v>165</v>
      </c>
      <c r="B81" s="179">
        <v>1581.7376999999999</v>
      </c>
      <c r="C81" s="181">
        <v>2.4563097252E-2</v>
      </c>
      <c r="D81" s="164"/>
      <c r="E81" s="164"/>
      <c r="F81" s="181">
        <v>5.6829045780000002E-3</v>
      </c>
      <c r="G81" s="180" t="s">
        <v>195</v>
      </c>
    </row>
    <row r="82" spans="1:7">
      <c r="A82" s="148" t="s">
        <v>166</v>
      </c>
      <c r="B82" s="179">
        <v>1581.8226999999999</v>
      </c>
      <c r="C82" s="181">
        <v>2.4564417233000003E-2</v>
      </c>
      <c r="D82" s="164"/>
      <c r="E82" s="164"/>
      <c r="F82" s="181">
        <v>5.6832099680000003E-3</v>
      </c>
      <c r="G82" s="180" t="s">
        <v>196</v>
      </c>
    </row>
    <row r="83" spans="1:7">
      <c r="A83" s="148" t="s">
        <v>167</v>
      </c>
      <c r="B83" s="179">
        <v>1655.9811</v>
      </c>
      <c r="C83" s="181">
        <v>2.5716036740999999E-2</v>
      </c>
      <c r="D83" s="164"/>
      <c r="E83" s="164"/>
      <c r="F83" s="181">
        <v>5.9496480190000004E-3</v>
      </c>
      <c r="G83" s="180" t="s">
        <v>197</v>
      </c>
    </row>
    <row r="84" spans="1:7">
      <c r="A84" s="148" t="s">
        <v>168</v>
      </c>
      <c r="B84" s="179">
        <v>1668.9273000000001</v>
      </c>
      <c r="C84" s="181">
        <v>2.5917080674999999E-2</v>
      </c>
      <c r="D84" s="164"/>
      <c r="E84" s="164"/>
      <c r="F84" s="181">
        <v>5.9961614330000003E-3</v>
      </c>
      <c r="G84" s="180" t="s">
        <v>198</v>
      </c>
    </row>
    <row r="85" spans="1:7">
      <c r="A85" s="148" t="s">
        <v>169</v>
      </c>
      <c r="B85" s="179">
        <v>1902.6627000000001</v>
      </c>
      <c r="C85" s="181">
        <v>2.9546800925999997E-2</v>
      </c>
      <c r="D85" s="164"/>
      <c r="E85" s="164"/>
      <c r="F85" s="181">
        <v>6.8359314999999997E-3</v>
      </c>
      <c r="G85" s="180" t="s">
        <v>199</v>
      </c>
    </row>
    <row r="86" spans="1:7">
      <c r="A86" s="148" t="s">
        <v>170</v>
      </c>
      <c r="B86" s="179">
        <v>1918.4493</v>
      </c>
      <c r="C86" s="181">
        <v>2.9791953957000003E-2</v>
      </c>
      <c r="D86" s="164"/>
      <c r="E86" s="164"/>
      <c r="F86" s="181">
        <v>6.8926499689999999E-3</v>
      </c>
      <c r="G86" s="180" t="s">
        <v>200</v>
      </c>
    </row>
    <row r="87" spans="1:7">
      <c r="A87" s="148" t="s">
        <v>171</v>
      </c>
      <c r="B87" s="179">
        <v>2314.5659999999998</v>
      </c>
      <c r="C87" s="181">
        <v>3.5943323444000003E-2</v>
      </c>
      <c r="D87" s="164"/>
      <c r="E87" s="164"/>
      <c r="F87" s="181">
        <v>8.315827407000001E-3</v>
      </c>
      <c r="G87" s="180" t="s">
        <v>201</v>
      </c>
    </row>
    <row r="88" spans="1:7">
      <c r="A88" s="148" t="s">
        <v>172</v>
      </c>
      <c r="B88" s="179">
        <v>2587.5700999999999</v>
      </c>
      <c r="C88" s="181">
        <v>4.0182854600000005E-2</v>
      </c>
      <c r="D88" s="164"/>
      <c r="E88" s="164"/>
      <c r="F88" s="181">
        <v>9.2966829880000001E-3</v>
      </c>
      <c r="G88" s="180" t="s">
        <v>202</v>
      </c>
    </row>
    <row r="89" spans="1:7">
      <c r="A89" s="148" t="s">
        <v>173</v>
      </c>
      <c r="B89" s="179">
        <v>3142.3629000000001</v>
      </c>
      <c r="C89" s="181">
        <v>4.8798334588000002E-2</v>
      </c>
      <c r="D89" s="164"/>
      <c r="E89" s="164"/>
      <c r="F89" s="181">
        <v>1.1289955666999999E-2</v>
      </c>
      <c r="G89" s="180" t="s">
        <v>203</v>
      </c>
    </row>
    <row r="90" spans="1:7">
      <c r="A90" s="148" t="s">
        <v>174</v>
      </c>
      <c r="B90" s="179">
        <v>4196.3171000000002</v>
      </c>
      <c r="C90" s="181">
        <v>6.5165384266999998E-2</v>
      </c>
      <c r="D90" s="164"/>
      <c r="E90" s="164"/>
      <c r="F90" s="181">
        <v>1.5076627217E-2</v>
      </c>
      <c r="G90" s="180" t="s">
        <v>204</v>
      </c>
    </row>
    <row r="91" spans="1:7">
      <c r="A91" s="148" t="s">
        <v>175</v>
      </c>
      <c r="B91" s="179">
        <v>4614.3459000000003</v>
      </c>
      <c r="C91" s="181">
        <v>7.1657030807000005E-2</v>
      </c>
      <c r="D91" s="164"/>
      <c r="E91" s="164"/>
      <c r="F91" s="181">
        <v>1.6578530965000001E-2</v>
      </c>
      <c r="G91" s="180" t="s">
        <v>205</v>
      </c>
    </row>
    <row r="92" spans="1:7">
      <c r="A92" s="148" t="s">
        <v>176</v>
      </c>
      <c r="B92" s="179">
        <v>4778.2178999999996</v>
      </c>
      <c r="C92" s="181">
        <v>7.4201829400000002E-2</v>
      </c>
      <c r="D92" s="164"/>
      <c r="E92" s="164"/>
      <c r="F92" s="181">
        <v>1.7167294159E-2</v>
      </c>
      <c r="G92" s="180" t="s">
        <v>206</v>
      </c>
    </row>
    <row r="93" spans="1:7">
      <c r="A93" s="148" t="s">
        <v>177</v>
      </c>
      <c r="B93" s="179">
        <v>4913.1837999999998</v>
      </c>
      <c r="C93" s="181">
        <v>7.6297739820000002E-2</v>
      </c>
      <c r="D93" s="164"/>
      <c r="E93" s="164"/>
      <c r="F93" s="181">
        <v>1.7652202832999998E-2</v>
      </c>
      <c r="G93" s="180" t="s">
        <v>207</v>
      </c>
    </row>
    <row r="94" spans="1:7">
      <c r="A94" s="148" t="s">
        <v>178</v>
      </c>
      <c r="B94" s="179">
        <v>5532.5658999999996</v>
      </c>
      <c r="C94" s="181">
        <v>8.5916238992999994E-2</v>
      </c>
      <c r="D94" s="164"/>
      <c r="E94" s="164"/>
      <c r="F94" s="181">
        <v>1.9877533475E-2</v>
      </c>
      <c r="G94" s="180" t="s">
        <v>208</v>
      </c>
    </row>
    <row r="95" spans="1:7">
      <c r="A95" s="169" t="s">
        <v>179</v>
      </c>
      <c r="B95" s="170">
        <v>10728.9611</v>
      </c>
      <c r="C95" s="173">
        <v>0.16661202101800002</v>
      </c>
      <c r="D95" s="183"/>
      <c r="E95" s="183"/>
      <c r="F95" s="173">
        <v>3.8547264916000003E-2</v>
      </c>
      <c r="G95" s="171" t="s">
        <v>209</v>
      </c>
    </row>
    <row r="96" spans="1:7" ht="13">
      <c r="A96" s="175" t="s">
        <v>274</v>
      </c>
      <c r="B96" s="176">
        <v>64394.879999999997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1145.2539999999999</v>
      </c>
      <c r="C98" s="187">
        <v>1.0000034926870001</v>
      </c>
      <c r="D98" s="187">
        <v>8.4545678509999993E-3</v>
      </c>
      <c r="E98" s="187">
        <v>5.4908971500000001E-3</v>
      </c>
      <c r="F98" s="187">
        <v>4.1146956279999999E-3</v>
      </c>
      <c r="G98" s="186" t="s">
        <v>211</v>
      </c>
    </row>
    <row r="99" spans="1:7" ht="13">
      <c r="A99" s="175" t="s">
        <v>275</v>
      </c>
      <c r="B99" s="176">
        <v>1145.25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563.2509</v>
      </c>
      <c r="C101" s="187">
        <v>1.0000015978700001</v>
      </c>
      <c r="D101" s="187">
        <v>4.1580670760000002E-3</v>
      </c>
      <c r="E101" s="188"/>
      <c r="F101" s="187">
        <v>2.0236611409999998E-3</v>
      </c>
      <c r="G101" s="186" t="s">
        <v>213</v>
      </c>
    </row>
    <row r="102" spans="1:7" ht="13">
      <c r="A102" s="175" t="s">
        <v>276</v>
      </c>
      <c r="B102" s="176">
        <v>563.25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1948.6379999999999</v>
      </c>
      <c r="C104" s="172">
        <v>0.32032896943099998</v>
      </c>
      <c r="D104" s="172">
        <v>1.4385360966E-2</v>
      </c>
      <c r="E104" s="172">
        <v>9.3427054959999995E-3</v>
      </c>
      <c r="F104" s="172">
        <v>7.0011126440000003E-3</v>
      </c>
      <c r="G104" s="168" t="s">
        <v>216</v>
      </c>
    </row>
    <row r="105" spans="1:7">
      <c r="A105" s="169" t="s">
        <v>215</v>
      </c>
      <c r="B105" s="170">
        <v>4134.5990000000002</v>
      </c>
      <c r="C105" s="173">
        <v>0.67967053741100003</v>
      </c>
      <c r="D105" s="173">
        <v>3.0522703069000002E-2</v>
      </c>
      <c r="E105" s="173">
        <v>1.9823251317999998E-2</v>
      </c>
      <c r="F105" s="173">
        <v>1.4854884968999999E-2</v>
      </c>
      <c r="G105" s="171" t="s">
        <v>217</v>
      </c>
    </row>
    <row r="106" spans="1:7" ht="13">
      <c r="A106" s="175" t="s">
        <v>277</v>
      </c>
      <c r="B106" s="176">
        <v>6083.24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451.47699999999998</v>
      </c>
      <c r="C108" s="172">
        <v>6.0223913646999999E-2</v>
      </c>
      <c r="D108" s="172">
        <v>3.3329225909999997E-3</v>
      </c>
      <c r="E108" s="172">
        <v>2.1645973490000002E-3</v>
      </c>
      <c r="F108" s="172">
        <v>1.6220772319999999E-3</v>
      </c>
      <c r="G108" s="168" t="s">
        <v>222</v>
      </c>
    </row>
    <row r="109" spans="1:7">
      <c r="A109" s="148" t="s">
        <v>219</v>
      </c>
      <c r="B109" s="179">
        <v>785.95950000000005</v>
      </c>
      <c r="C109" s="181">
        <v>0.104841569023</v>
      </c>
      <c r="D109" s="181">
        <v>5.8021608489999994E-3</v>
      </c>
      <c r="E109" s="181">
        <v>3.7682669330000003E-3</v>
      </c>
      <c r="F109" s="181">
        <v>2.8238138600000001E-3</v>
      </c>
      <c r="G109" s="180" t="s">
        <v>223</v>
      </c>
    </row>
    <row r="110" spans="1:7">
      <c r="A110" s="148" t="s">
        <v>220</v>
      </c>
      <c r="B110" s="179">
        <v>1457.9152999999999</v>
      </c>
      <c r="C110" s="181">
        <v>0.194475831839</v>
      </c>
      <c r="D110" s="181">
        <v>1.0762716240000001E-2</v>
      </c>
      <c r="E110" s="181">
        <v>6.989945432E-3</v>
      </c>
      <c r="F110" s="181">
        <v>5.2380325339999997E-3</v>
      </c>
      <c r="G110" s="180" t="s">
        <v>224</v>
      </c>
    </row>
    <row r="111" spans="1:7">
      <c r="A111" s="169" t="s">
        <v>221</v>
      </c>
      <c r="B111" s="170">
        <v>4801.2883000000002</v>
      </c>
      <c r="C111" s="173">
        <v>0.64045869882999995</v>
      </c>
      <c r="D111" s="183"/>
      <c r="E111" s="183"/>
      <c r="F111" s="173">
        <v>1.7250182037E-2</v>
      </c>
      <c r="G111" s="171" t="s">
        <v>225</v>
      </c>
    </row>
    <row r="112" spans="1:7" ht="13">
      <c r="A112" s="175" t="s">
        <v>278</v>
      </c>
      <c r="B112" s="176">
        <v>7496.64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1861.0419999999999</v>
      </c>
      <c r="C114" s="172">
        <v>0.45093213152099998</v>
      </c>
      <c r="D114" s="182"/>
      <c r="E114" s="172">
        <v>8.9227282450000008E-3</v>
      </c>
      <c r="F114" s="172">
        <v>6.6863956649999999E-3</v>
      </c>
      <c r="G114" s="168" t="s">
        <v>228</v>
      </c>
    </row>
    <row r="115" spans="1:7">
      <c r="A115" s="169" t="s">
        <v>227</v>
      </c>
      <c r="B115" s="170">
        <v>2266.0590000000002</v>
      </c>
      <c r="C115" s="173">
        <v>0.54906811077999995</v>
      </c>
      <c r="D115" s="183"/>
      <c r="E115" s="173">
        <v>1.0864574063000001E-2</v>
      </c>
      <c r="F115" s="173">
        <v>8.1415503119999996E-3</v>
      </c>
      <c r="G115" s="171" t="s">
        <v>229</v>
      </c>
    </row>
    <row r="116" spans="1:7" ht="13">
      <c r="A116" s="175" t="s">
        <v>279</v>
      </c>
      <c r="B116" s="176">
        <v>4127.1000000000004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458.79399999999998</v>
      </c>
      <c r="C118" s="172">
        <v>0.44744675040999998</v>
      </c>
      <c r="D118" s="182"/>
      <c r="E118" s="172">
        <v>2.199678558E-3</v>
      </c>
      <c r="F118" s="172">
        <v>1.6483659219999999E-3</v>
      </c>
      <c r="G118" s="168" t="s">
        <v>232</v>
      </c>
    </row>
    <row r="119" spans="1:7">
      <c r="A119" s="169" t="s">
        <v>231</v>
      </c>
      <c r="B119" s="170">
        <v>566.56979999999999</v>
      </c>
      <c r="C119" s="173">
        <v>0.55255695560600004</v>
      </c>
      <c r="D119" s="183"/>
      <c r="E119" s="173">
        <v>2.7164074519999996E-3</v>
      </c>
      <c r="F119" s="173">
        <v>2.0355853630000002E-3</v>
      </c>
      <c r="G119" s="171" t="s">
        <v>233</v>
      </c>
    </row>
    <row r="120" spans="1:7" ht="13">
      <c r="A120" s="175" t="s">
        <v>280</v>
      </c>
      <c r="B120" s="176">
        <v>1025.3599999999999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523.19129999999996</v>
      </c>
      <c r="C122" s="172">
        <v>1.2409516588E-2</v>
      </c>
      <c r="D122" s="182"/>
      <c r="E122" s="172">
        <v>2.5084301110000003E-3</v>
      </c>
      <c r="F122" s="172">
        <v>1.8797340630000001E-3</v>
      </c>
      <c r="G122" s="168" t="s">
        <v>250</v>
      </c>
    </row>
    <row r="123" spans="1:7">
      <c r="A123" s="148" t="s">
        <v>235</v>
      </c>
      <c r="B123" s="179">
        <v>848.5539</v>
      </c>
      <c r="C123" s="181">
        <v>2.0126756117000003E-2</v>
      </c>
      <c r="D123" s="164"/>
      <c r="E123" s="181">
        <v>4.0683745189999997E-3</v>
      </c>
      <c r="F123" s="181">
        <v>3.0487044989999999E-3</v>
      </c>
      <c r="G123" s="180" t="s">
        <v>251</v>
      </c>
    </row>
    <row r="124" spans="1:7">
      <c r="A124" s="148" t="s">
        <v>236</v>
      </c>
      <c r="B124" s="179">
        <v>1232.6304</v>
      </c>
      <c r="C124" s="181">
        <v>2.9236624146999998E-2</v>
      </c>
      <c r="D124" s="164"/>
      <c r="E124" s="181">
        <v>5.909821533E-3</v>
      </c>
      <c r="F124" s="181">
        <v>4.4286236230000001E-3</v>
      </c>
      <c r="G124" s="180" t="s">
        <v>252</v>
      </c>
    </row>
    <row r="125" spans="1:7">
      <c r="A125" s="148" t="s">
        <v>237</v>
      </c>
      <c r="B125" s="179">
        <v>1435.9483</v>
      </c>
      <c r="C125" s="181">
        <v>3.4059098933999998E-2</v>
      </c>
      <c r="D125" s="164"/>
      <c r="E125" s="181">
        <v>6.8846250939999997E-3</v>
      </c>
      <c r="F125" s="181">
        <v>5.1591089769999999E-3</v>
      </c>
      <c r="G125" s="180" t="s">
        <v>253</v>
      </c>
    </row>
    <row r="126" spans="1:7">
      <c r="A126" s="148" t="s">
        <v>238</v>
      </c>
      <c r="B126" s="179">
        <v>1628.7661000000001</v>
      </c>
      <c r="C126" s="181">
        <v>3.8632523009000004E-2</v>
      </c>
      <c r="D126" s="164"/>
      <c r="E126" s="181">
        <v>7.8090861380000001E-3</v>
      </c>
      <c r="F126" s="181">
        <v>5.8518693239999996E-3</v>
      </c>
      <c r="G126" s="180" t="s">
        <v>254</v>
      </c>
    </row>
    <row r="127" spans="1:7">
      <c r="A127" s="148" t="s">
        <v>239</v>
      </c>
      <c r="B127" s="179">
        <v>1714.4084</v>
      </c>
      <c r="C127" s="181">
        <v>4.0663863251999999E-2</v>
      </c>
      <c r="D127" s="164"/>
      <c r="E127" s="181">
        <v>8.2196964139999995E-3</v>
      </c>
      <c r="F127" s="181">
        <v>6.1595670030000008E-3</v>
      </c>
      <c r="G127" s="180" t="s">
        <v>255</v>
      </c>
    </row>
    <row r="128" spans="1:7">
      <c r="A128" s="148" t="s">
        <v>240</v>
      </c>
      <c r="B128" s="179">
        <v>1881.2863</v>
      </c>
      <c r="C128" s="181">
        <v>4.4622021708000004E-2</v>
      </c>
      <c r="D128" s="164"/>
      <c r="E128" s="181">
        <v>9.0197891319999998E-3</v>
      </c>
      <c r="F128" s="181">
        <v>6.7591298649999996E-3</v>
      </c>
      <c r="G128" s="180" t="s">
        <v>256</v>
      </c>
    </row>
    <row r="129" spans="1:7">
      <c r="A129" s="148" t="s">
        <v>241</v>
      </c>
      <c r="B129" s="179">
        <v>2161.9229</v>
      </c>
      <c r="C129" s="181">
        <v>5.1278410189E-2</v>
      </c>
      <c r="D129" s="164"/>
      <c r="E129" s="181">
        <v>1.0365295637E-2</v>
      </c>
      <c r="F129" s="181">
        <v>7.7674076709999991E-3</v>
      </c>
      <c r="G129" s="180" t="s">
        <v>257</v>
      </c>
    </row>
    <row r="130" spans="1:7">
      <c r="A130" s="148" t="s">
        <v>242</v>
      </c>
      <c r="B130" s="179">
        <v>2449.5718999999999</v>
      </c>
      <c r="C130" s="181">
        <v>5.8101125010999996E-2</v>
      </c>
      <c r="D130" s="164"/>
      <c r="E130" s="181">
        <v>1.1744422952000001E-2</v>
      </c>
      <c r="F130" s="181">
        <v>8.8008797940000005E-3</v>
      </c>
      <c r="G130" s="180" t="s">
        <v>258</v>
      </c>
    </row>
    <row r="131" spans="1:7">
      <c r="A131" s="148" t="s">
        <v>243</v>
      </c>
      <c r="B131" s="179">
        <v>2538.1963999999998</v>
      </c>
      <c r="C131" s="181">
        <v>6.0203199726000002E-2</v>
      </c>
      <c r="D131" s="164"/>
      <c r="E131" s="181">
        <v>1.2169331326E-2</v>
      </c>
      <c r="F131" s="181">
        <v>9.1192919920000011E-3</v>
      </c>
      <c r="G131" s="180" t="s">
        <v>259</v>
      </c>
    </row>
    <row r="132" spans="1:7">
      <c r="A132" s="148" t="s">
        <v>244</v>
      </c>
      <c r="B132" s="179">
        <v>2559.1224000000002</v>
      </c>
      <c r="C132" s="181">
        <v>6.0699541206000004E-2</v>
      </c>
      <c r="D132" s="164"/>
      <c r="E132" s="181">
        <v>1.226966061E-2</v>
      </c>
      <c r="F132" s="181">
        <v>9.1944754190000002E-3</v>
      </c>
      <c r="G132" s="180" t="s">
        <v>260</v>
      </c>
    </row>
    <row r="133" spans="1:7">
      <c r="A133" s="148" t="s">
        <v>245</v>
      </c>
      <c r="B133" s="179">
        <v>2569.3847999999998</v>
      </c>
      <c r="C133" s="181">
        <v>6.0942953936000001E-2</v>
      </c>
      <c r="D133" s="164"/>
      <c r="E133" s="181">
        <v>1.2318863478999999E-2</v>
      </c>
      <c r="F133" s="181">
        <v>9.2313464119999997E-3</v>
      </c>
      <c r="G133" s="180" t="s">
        <v>261</v>
      </c>
    </row>
    <row r="134" spans="1:7">
      <c r="A134" s="148" t="s">
        <v>246</v>
      </c>
      <c r="B134" s="179">
        <v>2665.4373000000001</v>
      </c>
      <c r="C134" s="181">
        <v>6.3221212562000001E-2</v>
      </c>
      <c r="D134" s="164"/>
      <c r="E134" s="181">
        <v>1.2779385248999998E-2</v>
      </c>
      <c r="F134" s="181">
        <v>9.5764461040000002E-3</v>
      </c>
      <c r="G134" s="180" t="s">
        <v>262</v>
      </c>
    </row>
    <row r="135" spans="1:7">
      <c r="A135" s="148" t="s">
        <v>247</v>
      </c>
      <c r="B135" s="179">
        <v>5291.2557999999999</v>
      </c>
      <c r="C135" s="181">
        <v>0.12550271118799999</v>
      </c>
      <c r="D135" s="164"/>
      <c r="E135" s="181">
        <v>2.5368818961000003E-2</v>
      </c>
      <c r="F135" s="181">
        <v>1.9010548845999998E-2</v>
      </c>
      <c r="G135" s="180" t="s">
        <v>263</v>
      </c>
    </row>
    <row r="136" spans="1:7">
      <c r="A136" s="148" t="s">
        <v>248</v>
      </c>
      <c r="B136" s="179">
        <v>5870.1345000000001</v>
      </c>
      <c r="C136" s="181">
        <v>0.13923307105799998</v>
      </c>
      <c r="D136" s="164"/>
      <c r="E136" s="181">
        <v>2.8144241185999997E-2</v>
      </c>
      <c r="F136" s="181">
        <v>2.1090357916000002E-2</v>
      </c>
      <c r="G136" s="180" t="s">
        <v>264</v>
      </c>
    </row>
    <row r="137" spans="1:7">
      <c r="A137" s="169" t="s">
        <v>249</v>
      </c>
      <c r="B137" s="170">
        <v>6790.6833999999999</v>
      </c>
      <c r="C137" s="173">
        <v>0.161067468618</v>
      </c>
      <c r="D137" s="183"/>
      <c r="E137" s="173">
        <v>3.2557794276000002E-2</v>
      </c>
      <c r="F137" s="173">
        <v>2.4397727751999998E-2</v>
      </c>
      <c r="G137" s="171" t="s">
        <v>265</v>
      </c>
    </row>
    <row r="138" spans="1:7" ht="13">
      <c r="A138" s="175" t="s">
        <v>281</v>
      </c>
      <c r="B138" s="176">
        <v>42160.49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27/05/2025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960.38900000000001</v>
      </c>
      <c r="C6" s="172">
        <v>0.8</v>
      </c>
      <c r="D6" s="167">
        <v>768.31119999999999</v>
      </c>
      <c r="E6" s="182"/>
      <c r="F6" s="168" t="s">
        <v>84</v>
      </c>
    </row>
    <row r="7" spans="1:6">
      <c r="A7" s="148" t="s">
        <v>71</v>
      </c>
      <c r="B7" s="179">
        <v>1351.6130000000001</v>
      </c>
      <c r="C7" s="181">
        <v>0.8</v>
      </c>
      <c r="D7" s="179">
        <v>1081.2906</v>
      </c>
      <c r="E7" s="164"/>
      <c r="F7" s="180" t="s">
        <v>85</v>
      </c>
    </row>
    <row r="8" spans="1:6">
      <c r="A8" s="148" t="s">
        <v>72</v>
      </c>
      <c r="B8" s="179">
        <v>1443.3879999999999</v>
      </c>
      <c r="C8" s="181">
        <v>0.9</v>
      </c>
      <c r="D8" s="179">
        <v>1299.0489</v>
      </c>
      <c r="E8" s="164"/>
      <c r="F8" s="180" t="s">
        <v>86</v>
      </c>
    </row>
    <row r="9" spans="1:6">
      <c r="A9" s="148" t="s">
        <v>74</v>
      </c>
      <c r="B9" s="179">
        <v>2862.931</v>
      </c>
      <c r="C9" s="181">
        <v>1</v>
      </c>
      <c r="D9" s="179">
        <v>2862.9306999999999</v>
      </c>
      <c r="E9" s="164"/>
      <c r="F9" s="180" t="s">
        <v>88</v>
      </c>
    </row>
    <row r="10" spans="1:6">
      <c r="A10" s="148" t="s">
        <v>75</v>
      </c>
      <c r="B10" s="179">
        <v>3124.0430000000001</v>
      </c>
      <c r="C10" s="181">
        <v>1</v>
      </c>
      <c r="D10" s="179">
        <v>3124.0428000000002</v>
      </c>
      <c r="E10" s="164"/>
      <c r="F10" s="180" t="s">
        <v>89</v>
      </c>
    </row>
    <row r="11" spans="1:6">
      <c r="A11" s="148" t="s">
        <v>76</v>
      </c>
      <c r="B11" s="179">
        <v>4132.723</v>
      </c>
      <c r="C11" s="181">
        <v>0.3</v>
      </c>
      <c r="D11" s="179">
        <v>1239.8169</v>
      </c>
      <c r="E11" s="164"/>
      <c r="F11" s="180" t="s">
        <v>90</v>
      </c>
    </row>
    <row r="12" spans="1:6">
      <c r="A12" s="169" t="s">
        <v>77</v>
      </c>
      <c r="B12" s="170">
        <v>4873.3909999999996</v>
      </c>
      <c r="C12" s="173">
        <v>0.8</v>
      </c>
      <c r="D12" s="170">
        <v>3898.7125999999998</v>
      </c>
      <c r="E12" s="183"/>
      <c r="F12" s="171" t="s">
        <v>91</v>
      </c>
    </row>
    <row r="13" spans="1:6" ht="13">
      <c r="A13" s="175" t="s">
        <v>282</v>
      </c>
      <c r="B13" s="176">
        <v>18748.48</v>
      </c>
      <c r="C13" s="178"/>
      <c r="D13" s="176">
        <v>14274.15</v>
      </c>
      <c r="E13" s="178"/>
      <c r="F13" s="174"/>
    </row>
    <row r="15" spans="1:6">
      <c r="A15" s="184" t="s">
        <v>106</v>
      </c>
      <c r="B15" s="185">
        <v>527.91830000000004</v>
      </c>
      <c r="C15" s="187">
        <v>0.9</v>
      </c>
      <c r="D15" s="185">
        <v>475.12650000000002</v>
      </c>
      <c r="E15" s="188"/>
      <c r="F15" s="186" t="s">
        <v>110</v>
      </c>
    </row>
    <row r="16" spans="1:6" ht="13">
      <c r="A16" s="175" t="s">
        <v>283</v>
      </c>
      <c r="B16" s="176">
        <v>527.91999999999996</v>
      </c>
      <c r="C16" s="178"/>
      <c r="D16" s="176">
        <v>475.13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3745.248</v>
      </c>
      <c r="C19" s="181">
        <v>0.65</v>
      </c>
      <c r="D19" s="179">
        <v>2434.4110000000001</v>
      </c>
      <c r="E19" s="164"/>
      <c r="F19" s="180" t="s">
        <v>120</v>
      </c>
    </row>
    <row r="20" spans="1:6">
      <c r="A20" s="169" t="s">
        <v>117</v>
      </c>
      <c r="B20" s="170">
        <v>6037.4939999999997</v>
      </c>
      <c r="C20" s="173">
        <v>0.65</v>
      </c>
      <c r="D20" s="170">
        <v>3924.3710000000001</v>
      </c>
      <c r="E20" s="183"/>
      <c r="F20" s="171" t="s">
        <v>121</v>
      </c>
    </row>
    <row r="21" spans="1:6" ht="13">
      <c r="A21" s="175" t="s">
        <v>284</v>
      </c>
      <c r="B21" s="176">
        <v>10473.209999999999</v>
      </c>
      <c r="C21" s="178"/>
      <c r="D21" s="178"/>
      <c r="E21" s="178"/>
      <c r="F21" s="174"/>
    </row>
    <row r="23" spans="1:6">
      <c r="A23" s="166" t="s">
        <v>128</v>
      </c>
      <c r="B23" s="167">
        <v>1017.73</v>
      </c>
      <c r="C23" s="172">
        <v>1</v>
      </c>
      <c r="D23" s="167">
        <v>1017.7297</v>
      </c>
      <c r="E23" s="182"/>
      <c r="F23" s="168" t="s">
        <v>140</v>
      </c>
    </row>
    <row r="24" spans="1:6">
      <c r="A24" s="148" t="s">
        <v>129</v>
      </c>
      <c r="B24" s="179">
        <v>1647.212</v>
      </c>
      <c r="C24" s="181">
        <v>0.5</v>
      </c>
      <c r="D24" s="179">
        <v>823.60599999999999</v>
      </c>
      <c r="E24" s="164"/>
      <c r="F24" s="180" t="s">
        <v>141</v>
      </c>
    </row>
    <row r="25" spans="1:6">
      <c r="A25" s="148" t="s">
        <v>130</v>
      </c>
      <c r="B25" s="179">
        <v>1759.4929999999999</v>
      </c>
      <c r="C25" s="181">
        <v>0.4</v>
      </c>
      <c r="D25" s="179">
        <v>703.79729999999995</v>
      </c>
      <c r="E25" s="164"/>
      <c r="F25" s="180" t="s">
        <v>142</v>
      </c>
    </row>
    <row r="26" spans="1:6">
      <c r="A26" s="148" t="s">
        <v>131</v>
      </c>
      <c r="B26" s="179">
        <v>2250.1109999999999</v>
      </c>
      <c r="C26" s="181">
        <v>0.25</v>
      </c>
      <c r="D26" s="179">
        <v>562.52769999999998</v>
      </c>
      <c r="E26" s="164"/>
      <c r="F26" s="180" t="s">
        <v>143</v>
      </c>
    </row>
    <row r="27" spans="1:6">
      <c r="A27" s="148" t="s">
        <v>132</v>
      </c>
      <c r="B27" s="179">
        <v>2602.5070000000001</v>
      </c>
      <c r="C27" s="181">
        <v>0.4</v>
      </c>
      <c r="D27" s="179">
        <v>1041.0028</v>
      </c>
      <c r="E27" s="164"/>
      <c r="F27" s="180" t="s">
        <v>144</v>
      </c>
    </row>
    <row r="28" spans="1:6">
      <c r="A28" s="148" t="s">
        <v>134</v>
      </c>
      <c r="B28" s="179">
        <v>5748.6090000000004</v>
      </c>
      <c r="C28" s="181">
        <v>0.5</v>
      </c>
      <c r="D28" s="179">
        <v>2874.3042999999998</v>
      </c>
      <c r="E28" s="164"/>
      <c r="F28" s="180" t="s">
        <v>146</v>
      </c>
    </row>
    <row r="29" spans="1:6">
      <c r="A29" s="148" t="s">
        <v>135</v>
      </c>
      <c r="B29" s="179">
        <v>7274.8280000000004</v>
      </c>
      <c r="C29" s="181">
        <v>0.6</v>
      </c>
      <c r="D29" s="179">
        <v>4364.8967000000002</v>
      </c>
      <c r="E29" s="164"/>
      <c r="F29" s="180" t="s">
        <v>147</v>
      </c>
    </row>
    <row r="30" spans="1:6">
      <c r="A30" s="148" t="s">
        <v>136</v>
      </c>
      <c r="B30" s="179">
        <v>9839.3379999999997</v>
      </c>
      <c r="C30" s="181">
        <v>0.75</v>
      </c>
      <c r="D30" s="179">
        <v>7379.5036</v>
      </c>
      <c r="E30" s="164"/>
      <c r="F30" s="180" t="s">
        <v>148</v>
      </c>
    </row>
    <row r="31" spans="1:6">
      <c r="A31" s="169" t="s">
        <v>137</v>
      </c>
      <c r="B31" s="170">
        <v>11612.584000000001</v>
      </c>
      <c r="C31" s="173">
        <v>0.85</v>
      </c>
      <c r="D31" s="170">
        <v>9870.6960999999992</v>
      </c>
      <c r="E31" s="183"/>
      <c r="F31" s="171" t="s">
        <v>149</v>
      </c>
    </row>
    <row r="32" spans="1:6" ht="13">
      <c r="A32" s="175" t="s">
        <v>285</v>
      </c>
      <c r="B32" s="176">
        <v>43752.41</v>
      </c>
      <c r="C32" s="178"/>
      <c r="D32" s="176">
        <v>28638.06</v>
      </c>
      <c r="E32" s="178"/>
      <c r="F32" s="174"/>
    </row>
    <row r="34" spans="1:6">
      <c r="A34" s="166" t="s">
        <v>158</v>
      </c>
      <c r="B34" s="167">
        <v>739.45010000000002</v>
      </c>
      <c r="C34" s="172">
        <v>1</v>
      </c>
      <c r="D34" s="167">
        <v>739.45010000000002</v>
      </c>
      <c r="E34" s="182"/>
      <c r="F34" s="168" t="s">
        <v>188</v>
      </c>
    </row>
    <row r="35" spans="1:6">
      <c r="A35" s="148" t="s">
        <v>160</v>
      </c>
      <c r="B35" s="179">
        <v>864.91880000000003</v>
      </c>
      <c r="C35" s="181">
        <v>1</v>
      </c>
      <c r="D35" s="179">
        <v>864.91880000000003</v>
      </c>
      <c r="E35" s="164"/>
      <c r="F35" s="180" t="s">
        <v>190</v>
      </c>
    </row>
    <row r="36" spans="1:6">
      <c r="A36" s="148" t="s">
        <v>161</v>
      </c>
      <c r="B36" s="179">
        <v>931.10940000000005</v>
      </c>
      <c r="C36" s="181">
        <v>0.7</v>
      </c>
      <c r="D36" s="179">
        <v>651.77660000000003</v>
      </c>
      <c r="E36" s="164"/>
      <c r="F36" s="180" t="s">
        <v>191</v>
      </c>
    </row>
    <row r="37" spans="1:6">
      <c r="A37" s="148" t="s">
        <v>162</v>
      </c>
      <c r="B37" s="179">
        <v>1184.0644</v>
      </c>
      <c r="C37" s="181">
        <v>1</v>
      </c>
      <c r="D37" s="179">
        <v>1184.0644</v>
      </c>
      <c r="E37" s="164"/>
      <c r="F37" s="180" t="s">
        <v>192</v>
      </c>
    </row>
    <row r="38" spans="1:6">
      <c r="A38" s="148" t="s">
        <v>164</v>
      </c>
      <c r="B38" s="179">
        <v>1577.3125</v>
      </c>
      <c r="C38" s="181">
        <v>1</v>
      </c>
      <c r="D38" s="179">
        <v>1577.3125</v>
      </c>
      <c r="E38" s="164"/>
      <c r="F38" s="180" t="s">
        <v>194</v>
      </c>
    </row>
    <row r="39" spans="1:6">
      <c r="A39" s="148" t="s">
        <v>165</v>
      </c>
      <c r="B39" s="179">
        <v>1581.7376999999999</v>
      </c>
      <c r="C39" s="181">
        <v>0.9</v>
      </c>
      <c r="D39" s="179">
        <v>1423.5639000000001</v>
      </c>
      <c r="E39" s="164"/>
      <c r="F39" s="180" t="s">
        <v>195</v>
      </c>
    </row>
    <row r="40" spans="1:6">
      <c r="A40" s="148" t="s">
        <v>166</v>
      </c>
      <c r="B40" s="179">
        <v>1581.8226999999999</v>
      </c>
      <c r="C40" s="181">
        <v>1</v>
      </c>
      <c r="D40" s="179">
        <v>1581.8226999999999</v>
      </c>
      <c r="E40" s="164"/>
      <c r="F40" s="180" t="s">
        <v>196</v>
      </c>
    </row>
    <row r="41" spans="1:6">
      <c r="A41" s="148" t="s">
        <v>167</v>
      </c>
      <c r="B41" s="179">
        <v>1655.9811</v>
      </c>
      <c r="C41" s="181">
        <v>1</v>
      </c>
      <c r="D41" s="179">
        <v>1655.9811</v>
      </c>
      <c r="E41" s="164"/>
      <c r="F41" s="180" t="s">
        <v>197</v>
      </c>
    </row>
    <row r="42" spans="1:6">
      <c r="A42" s="148" t="s">
        <v>168</v>
      </c>
      <c r="B42" s="179">
        <v>1668.9273000000001</v>
      </c>
      <c r="C42" s="181">
        <v>1</v>
      </c>
      <c r="D42" s="179">
        <v>1668.9273000000001</v>
      </c>
      <c r="E42" s="164"/>
      <c r="F42" s="180" t="s">
        <v>198</v>
      </c>
    </row>
    <row r="43" spans="1:6">
      <c r="A43" s="148" t="s">
        <v>169</v>
      </c>
      <c r="B43" s="179">
        <v>1902.6627000000001</v>
      </c>
      <c r="C43" s="181">
        <v>1</v>
      </c>
      <c r="D43" s="179">
        <v>1902.6627000000001</v>
      </c>
      <c r="E43" s="164"/>
      <c r="F43" s="180" t="s">
        <v>199</v>
      </c>
    </row>
    <row r="44" spans="1:6">
      <c r="A44" s="148" t="s">
        <v>171</v>
      </c>
      <c r="B44" s="179">
        <v>2314.5659999999998</v>
      </c>
      <c r="C44" s="181">
        <v>1</v>
      </c>
      <c r="D44" s="179">
        <v>2314.5659999999998</v>
      </c>
      <c r="E44" s="164"/>
      <c r="F44" s="180" t="s">
        <v>201</v>
      </c>
    </row>
    <row r="45" spans="1:6">
      <c r="A45" s="148" t="s">
        <v>172</v>
      </c>
      <c r="B45" s="179">
        <v>2587.5700999999999</v>
      </c>
      <c r="C45" s="181">
        <v>0.9</v>
      </c>
      <c r="D45" s="179">
        <v>2328.8130999999998</v>
      </c>
      <c r="E45" s="164"/>
      <c r="F45" s="180" t="s">
        <v>202</v>
      </c>
    </row>
    <row r="46" spans="1:6">
      <c r="A46" s="148" t="s">
        <v>173</v>
      </c>
      <c r="B46" s="179">
        <v>3142.3629000000001</v>
      </c>
      <c r="C46" s="181">
        <v>0.75</v>
      </c>
      <c r="D46" s="179">
        <v>2356.7721000000001</v>
      </c>
      <c r="E46" s="164"/>
      <c r="F46" s="180" t="s">
        <v>203</v>
      </c>
    </row>
    <row r="47" spans="1:6">
      <c r="A47" s="148" t="s">
        <v>174</v>
      </c>
      <c r="B47" s="179">
        <v>4196.3171000000002</v>
      </c>
      <c r="C47" s="181">
        <v>0.9</v>
      </c>
      <c r="D47" s="179">
        <v>3776.6853999999998</v>
      </c>
      <c r="E47" s="164"/>
      <c r="F47" s="180" t="s">
        <v>204</v>
      </c>
    </row>
    <row r="48" spans="1:6">
      <c r="A48" s="148" t="s">
        <v>175</v>
      </c>
      <c r="B48" s="179">
        <v>4614.3459000000003</v>
      </c>
      <c r="C48" s="181">
        <v>0.9</v>
      </c>
      <c r="D48" s="179">
        <v>4152.9114</v>
      </c>
      <c r="E48" s="164"/>
      <c r="F48" s="180" t="s">
        <v>205</v>
      </c>
    </row>
    <row r="49" spans="1:6">
      <c r="A49" s="148" t="s">
        <v>176</v>
      </c>
      <c r="B49" s="179">
        <v>4778.2178999999996</v>
      </c>
      <c r="C49" s="181">
        <v>0.9</v>
      </c>
      <c r="D49" s="179">
        <v>4300.3960999999999</v>
      </c>
      <c r="E49" s="164"/>
      <c r="F49" s="180" t="s">
        <v>206</v>
      </c>
    </row>
    <row r="50" spans="1:6">
      <c r="A50" s="148" t="s">
        <v>177</v>
      </c>
      <c r="B50" s="179">
        <v>4913.1837999999998</v>
      </c>
      <c r="C50" s="181">
        <v>1</v>
      </c>
      <c r="D50" s="179">
        <v>4913.1837999999998</v>
      </c>
      <c r="E50" s="164"/>
      <c r="F50" s="180" t="s">
        <v>207</v>
      </c>
    </row>
    <row r="51" spans="1:6">
      <c r="A51" s="148" t="s">
        <v>178</v>
      </c>
      <c r="B51" s="179">
        <v>5532.5658999999996</v>
      </c>
      <c r="C51" s="181">
        <v>1</v>
      </c>
      <c r="D51" s="179">
        <v>5532.5658999999996</v>
      </c>
      <c r="E51" s="164"/>
      <c r="F51" s="180" t="s">
        <v>208</v>
      </c>
    </row>
    <row r="52" spans="1:6">
      <c r="A52" s="169" t="s">
        <v>179</v>
      </c>
      <c r="B52" s="170">
        <v>10728.9611</v>
      </c>
      <c r="C52" s="173">
        <v>0.9</v>
      </c>
      <c r="D52" s="170">
        <v>8240.0398999999998</v>
      </c>
      <c r="E52" s="183"/>
      <c r="F52" s="171" t="s">
        <v>209</v>
      </c>
    </row>
    <row r="53" spans="1:6" ht="13">
      <c r="A53" s="175" t="s">
        <v>286</v>
      </c>
      <c r="B53" s="176">
        <v>56496.08</v>
      </c>
      <c r="C53" s="178"/>
      <c r="D53" s="176">
        <v>51166.41</v>
      </c>
      <c r="E53" s="178"/>
      <c r="F53" s="174"/>
    </row>
    <row r="55" spans="1:6">
      <c r="A55" s="166" t="s">
        <v>219</v>
      </c>
      <c r="B55" s="167">
        <v>785.95950000000005</v>
      </c>
      <c r="C55" s="172">
        <v>0.8</v>
      </c>
      <c r="D55" s="167">
        <v>628.76760000000002</v>
      </c>
      <c r="E55" s="182"/>
      <c r="F55" s="168" t="s">
        <v>223</v>
      </c>
    </row>
    <row r="56" spans="1:6">
      <c r="A56" s="169" t="s">
        <v>220</v>
      </c>
      <c r="B56" s="170">
        <v>1457.9152999999999</v>
      </c>
      <c r="C56" s="173">
        <v>0.8</v>
      </c>
      <c r="D56" s="170">
        <v>1166.3322000000001</v>
      </c>
      <c r="E56" s="183"/>
      <c r="F56" s="171" t="s">
        <v>224</v>
      </c>
    </row>
    <row r="57" spans="1:6" ht="13">
      <c r="A57" s="175" t="s">
        <v>287</v>
      </c>
      <c r="B57" s="176">
        <v>2243.87</v>
      </c>
      <c r="C57" s="178"/>
      <c r="D57" s="176">
        <v>1795.1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266</v>
      </c>
      <c r="B59" s="194">
        <v>132241.96736161999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1464.1790000000001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1058.0441121551505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1465.2777000000001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1058.8380540611774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1472.5455999999999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1064.089979408237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1463.4184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1057.4944878594151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1446.7935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1045.4810130314274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1449.3976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1047.3627861428183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1461.3415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1055.9936796819075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1466.8601000000001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1059.9815269583262</v>
      </c>
      <c r="J5736" s="108">
        <f t="shared" si="137"/>
        <v>840.28790301950255</v>
      </c>
    </row>
    <row r="5737" spans="1:10" ht="14.5">
      <c r="G5737" s="108" t="e">
        <f>G5736*#REF!/#REF!</f>
        <v>#REF!</v>
      </c>
      <c r="H5737" s="108">
        <f t="shared" si="135"/>
        <v>0</v>
      </c>
      <c r="I5737" s="108">
        <f t="shared" si="136"/>
        <v>0</v>
      </c>
      <c r="J5737" s="108">
        <f t="shared" si="137"/>
        <v>0</v>
      </c>
    </row>
    <row r="5738" spans="1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1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1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1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1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1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36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2988.5254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2994.6016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3009.4551999999999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2991.0929999999998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2957.1637000000001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2963.14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2987.5581000000002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2998.8404</v>
      </c>
      <c r="E5736" s="197">
        <v>2216.2352999999998</v>
      </c>
      <c r="F5736" s="197">
        <v>2920.8081999999999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3633.6786000000002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1668.1258013989936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3642.5729000000001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1672.2089394386055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3660.6404000000002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1680.5032511360619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3639.1315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1670.6290836602395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3598.0744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1651.7808542541993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3605.6869999999999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1655.275597701165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3635.4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1668.9160506396743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3649.1289000000002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1675.2186257531769</v>
      </c>
      <c r="J5736" s="108">
        <f t="shared" si="137"/>
        <v>1380.5168566663035</v>
      </c>
    </row>
    <row r="5737" spans="1:10" ht="14.5">
      <c r="G5737" s="108" t="e">
        <f>G5736*#REF!/#REF!</f>
        <v>#REF!</v>
      </c>
      <c r="H5737" s="108">
        <f t="shared" si="135"/>
        <v>0</v>
      </c>
      <c r="I5737" s="108">
        <f t="shared" si="136"/>
        <v>0</v>
      </c>
      <c r="J5737" s="108">
        <f t="shared" si="137"/>
        <v>0</v>
      </c>
    </row>
    <row r="5738" spans="1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1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1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1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1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1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50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7.7694801986539302E-2</v>
      </c>
      <c r="E31" s="42"/>
      <c r="F31" s="43"/>
      <c r="G31" s="41">
        <f>Indices!F17</f>
        <v>4.6798574448255303E-2</v>
      </c>
      <c r="H31" s="42"/>
      <c r="I31" s="42"/>
      <c r="J31" s="41">
        <f>Indices!J17</f>
        <v>6.3092796424958103E-2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0.113067447159049</v>
      </c>
      <c r="E32" s="42"/>
      <c r="F32" s="39"/>
      <c r="G32" s="41">
        <f>Indices!F26</f>
        <v>7.7303618242365396E-2</v>
      </c>
      <c r="H32" s="42"/>
      <c r="I32" s="42"/>
      <c r="J32" s="41">
        <f>Indices!J26</f>
        <v>8.9999852982255005E-2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2025-05-28T07:32:49Z</dcterms:modified>
</cp:coreProperties>
</file>