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C96E19E-BC2F-420E-8467-C1F71219366D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<sst xmlns="http://schemas.openxmlformats.org/spreadsheetml/2006/main" count="444" uniqueCount="290">
  <si>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</si>
  <si>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</si>
  <si>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</si>
  <si>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</si>
  <si>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</si>
  <si>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</si>
  <si>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</si>
  <si>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</si>
  <si>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</si>
  <si>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</si>
  <si>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</si>
  <si>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</si>
  <si>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</si>
  <si>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</si>
  <si>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</si>
  <si>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</si>
  <si>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</si>
  <si>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</si>
  <si>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</si>
  <si>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</si>
  <si>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</si>
  <si>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</si>
  <si>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</si>
  <si>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</si>
  <si>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</si>
  <si>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</si>
  <si>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</si>
  <si>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</si>
  <si>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</si>
  <si>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</si>
  <si>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</si>
  <si>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</si>
  <si>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</si>
  <si>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</si>
  <si>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</si>
  <si>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</si>
  <si>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</si>
  <si>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</si>
  <si>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</si>
  <si>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</si>
  <si>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</si>
  <si>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</si>
  <si>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</si>
  <si>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</si>
  <si>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</si>
  <si>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</si>
  <si>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</si>
  <si>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</si>
  <si>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</si>
  <si>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</si>
  <si>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</si>
  <si>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</si>
  <si>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</si>
  <si>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</si>
  <si>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</si>
  <si>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</si>
  <si>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20-05-2025</t>
  </si>
  <si>
    <t>21/05/2025</t>
  </si>
  <si>
    <t>Variation par rapport au 31/12/2024</t>
  </si>
  <si>
    <t>AU 21/05/2025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</si>
  <si>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</si>
  <si>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</si>
  <si>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</si>
  <si>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</si>
  <si>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</si>
  <si>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</si>
  <si>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</si>
  <si>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</si>
  <si>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</si>
  <si>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</si>
  <si>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</si>
  <si>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</si>
  <si>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</si>
  <si>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</si>
  <si>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</si>
  <si>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</si>
  <si>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</si>
  <si>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</si>
  <si>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</si>
  <si>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</si>
  <si>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</si>
  <si>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</si>
  <si>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</si>
  <si>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</si>
  <si>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</si>
  <si>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</si>
  <si>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</si>
  <si>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</si>
  <si>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</si>
  <si>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</si>
  <si>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</si>
  <si>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</si>
  <si>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</si>
  <si>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</si>
  <si>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</si>
  <si>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</si>
  <si>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</si>
  <si>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</si>
  <si>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</si>
  <si>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</si>
  <si>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</si>
  <si>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</si>
  <si>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</si>
  <si>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</si>
  <si>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</si>
  <si>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</si>
  <si>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</si>
  <si>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</si>
  <si>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</si>
  <si>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</si>
  <si>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</si>
  <si>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</si>
  <si>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</si>
  <si>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</si>
  <si>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</si>
  <si>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</si>
  <si>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</si>
  <si>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</si>
  <si>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</si>
  <si>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</si>
  <si>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</si>
  <si>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</si>
  <si>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</si>
  <si>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</si>
  <si>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</si>
  <si>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</si>
  <si>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</si>
  <si>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</si>
  <si>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</si>
  <si>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</si>
  <si>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</si>
  <si>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</si>
  <si>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</si>
  <si>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</si>
  <si>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</si>
  <si>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</si>
  <si>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</si>
  <si>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</si>
  <si>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</si>
  <si>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</si>
  <si>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</si>
  <si>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</si>
  <si>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</si>
  <si>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</si>
  <si>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</si>
  <si>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</si>
  <si>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</si>
  <si>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</si>
  <si>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</si>
  <si>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</si>
  <si>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</si>
  <si>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</si>
  <si>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</si>
  <si>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</si>
  <si>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</si>
  <si>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</si>
  <si>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</si>
  <si>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</si>
  <si>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Targt Hlthc REIT Rg</t>
  </si>
  <si>
    <t>EMPIRIC STUDENT PROPERTY</t>
  </si>
  <si>
    <t>The PRS REIT Rg</t>
  </si>
  <si>
    <t>URBAN LOGISTICS REIT</t>
  </si>
  <si>
    <t>WORKSPACE GROUP</t>
  </si>
  <si>
    <t>SUPERMARKT INCOME REIT PLC</t>
  </si>
  <si>
    <t>HAMMERSON</t>
  </si>
  <si>
    <t>Savills Rg</t>
  </si>
  <si>
    <t>GREAT PORTLAND ESTATES</t>
  </si>
  <si>
    <t>PRIMARY HEALTH PROPERTIES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</si>
  <si>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</si>
  <si>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</si>
  <si>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</si>
  <si>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</si>
  <si>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</si>
  <si>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</si>
  <si>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</si>
  <si>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</si>
  <si>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UNITE GROUP PLC</t>
  </si>
  <si>
    <t>LondonMetric Rg</t>
  </si>
  <si>
    <t>BRITISH LAND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</si>
  <si>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</si>
  <si>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</si>
  <si>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</si>
  <si>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</si>
  <si>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</si>
  <si>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</si>
  <si>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</si>
  <si>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</si>
  <si>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</si>
  <si>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GB00BYXVMJ03</t>
  </si>
  <si>
    <t>GB00BJGTLF51</t>
  </si>
  <si>
    <t>GB00BLWDVR75</t>
  </si>
  <si>
    <t>GB00BF01NH51</t>
  </si>
  <si>
    <t>GB00BYV8MN78</t>
  </si>
  <si>
    <t>GB00B67G5X01</t>
  </si>
  <si>
    <t>GB00BF345X11</t>
  </si>
  <si>
    <t>GB00BRJQ8J25</t>
  </si>
  <si>
    <t>GB00B135BJ46</t>
  </si>
  <si>
    <t>GB00BF5H9P87</t>
  </si>
  <si>
    <t>GB00BYRJ5J14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</si>
  <si>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</si>
  <si>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</si>
  <si>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</si>
  <si>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</si>
  <si>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</si>
  <si>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</si>
  <si>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</si>
  <si>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</si>
  <si>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GB0006928617</t>
  </si>
  <si>
    <t>GB00B4WFW713</t>
  </si>
  <si>
    <t>GB0001367019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</si>
  <si>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</si>
  <si>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</si>
  <si>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</si>
  <si>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</si>
  <si>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</si>
  <si>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</si>
  <si>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</si>
  <si>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</si>
  <si>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</si>
  <si>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</si>
  <si>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</si>
  <si>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</si>
  <si>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</si>
  <si>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</si>
  <si>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</si>
  <si>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</si>
  <si>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</si>
  <si>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</si>
  <si>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</si>
  <si>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</si>
  <si>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</si>
  <si>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</si>
  <si>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</si>
  <si>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</si>
  <si>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</si>
  <si>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</si>
  <si>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</si>
  <si>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</si>
  <si>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</si>
  <si>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</si>
  <si>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</si>
  <si>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</si>
  <si>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</si>
  <si>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</si>
  <si>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</si>
  <si>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</si>
  <si>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</si>
  <si>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Hemnet Grp Rg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</si>
  <si>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</si>
  <si>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</si>
  <si>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</si>
  <si>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</si>
  <si>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</si>
  <si>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</si>
  <si>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</si>
  <si>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</si>
  <si>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</si>
  <si>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</si>
  <si>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</si>
  <si>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</si>
  <si>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</si>
  <si>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</si>
  <si>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</si>
  <si>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SE0015671995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</si>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</sst>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1175.3910000000001</v>
      </c>
      <c r="E12" s="14"/>
      <c r="F12" s="153">
        <v>1472.546</v>
      </c>
      <c r="G12" s="153">
        <v>1624.1590000000001</v>
      </c>
      <c r="H12" s="153">
        <v>1796.183</v>
      </c>
      <c r="I12" s="153">
        <v>1845.9459999999999</v>
      </c>
      <c r="J12" s="153">
        <v>1386.075</v>
      </c>
      <c r="K12" s="149">
        <v>1076.854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1169.577</v>
      </c>
      <c r="E14" s="17"/>
      <c r="F14" s="154">
        <v>1463.4179999999999</v>
      </c>
      <c r="G14" s="154">
        <v>1611.107</v>
      </c>
      <c r="H14" s="154">
        <v>1786.626</v>
      </c>
      <c r="I14" s="154">
        <v>1831.079</v>
      </c>
      <c r="J14" s="154">
        <v>1374.578</v>
      </c>
      <c r="K14" s="150">
        <v>1062.933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-4.9464390998400498E-3</v>
      </c>
      <c r="E16" s="21"/>
      <c r="F16" s="155">
        <v>-6.1987876779402403E-3</v>
      </c>
      <c r="G16" s="155">
        <v>-8.0361590213766706E-3</v>
      </c>
      <c r="H16" s="155">
        <v>-5.3207273423698798E-3</v>
      </c>
      <c r="I16" s="155">
        <v>-8.0538650643084998E-3</v>
      </c>
      <c r="J16" s="155">
        <v>-8.2946449506701193E-3</v>
      </c>
      <c r="K16" s="151">
        <v>-1.29274720621366E-2</v>
      </c>
    </row>
    <row r="17" spans="1:11" s="8" customFormat="1" ht="14.5">
      <c r="A17" s="145" t="s">
        <v>58</v>
      </c>
      <c r="B17" s="121"/>
      <c r="C17" s="22"/>
      <c r="D17" s="151">
        <v>7.0104377486376504E-2</v>
      </c>
      <c r="E17" s="21"/>
      <c r="F17" s="155">
        <v>4.4342252308957199E-2</v>
      </c>
      <c r="G17" s="155">
        <v>-3.3647931718055003E-2</v>
      </c>
      <c r="H17" s="155">
        <v>5.4042956374607702E-2</v>
      </c>
      <c r="I17" s="155">
        <v>-3.9277227655239798E-2</v>
      </c>
      <c r="J17" s="155">
        <v>5.0396292911354598E-2</v>
      </c>
      <c r="K17" s="151">
        <v>2.8833347529482901E-2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6.2822849999999994E-4</v>
      </c>
      <c r="G19" s="155">
        <v>2.3185330000000001E-4</v>
      </c>
      <c r="H19" s="155">
        <v>7.2354940000000012E-4</v>
      </c>
      <c r="I19" s="155">
        <v>2.2210049999999999E-4</v>
      </c>
      <c r="J19" s="155">
        <v>1.1266115E-3</v>
      </c>
      <c r="K19" s="151">
        <v>1.7598169999999999E-3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2897.6350000000002</v>
      </c>
      <c r="E22" s="29"/>
      <c r="F22" s="153">
        <v>2991.0929999999998</v>
      </c>
      <c r="G22" s="153">
        <v>2985.5839999999998</v>
      </c>
      <c r="H22" s="153">
        <v>3864.5770000000002</v>
      </c>
      <c r="I22" s="153">
        <v>3457.5450000000001</v>
      </c>
      <c r="J22" s="153">
        <v>3029.5189999999998</v>
      </c>
      <c r="K22" s="149">
        <v>2189.6990000000001</v>
      </c>
    </row>
    <row r="23" spans="1:11" s="32" customFormat="1" ht="15.75" customHeight="1">
      <c r="A23" s="145" t="s">
        <v>58</v>
      </c>
      <c r="B23" s="121"/>
      <c r="C23" s="22"/>
      <c r="D23" s="151">
        <v>9.6086877907473903E-2</v>
      </c>
      <c r="E23" s="31"/>
      <c r="F23" s="155">
        <v>5.8799604245686199E-2</v>
      </c>
      <c r="G23" s="155">
        <v>-3.3648353056860897E-2</v>
      </c>
      <c r="H23" s="155">
        <v>7.3472738030093895E-2</v>
      </c>
      <c r="I23" s="155">
        <v>-3.9276745270357703E-2</v>
      </c>
      <c r="J23" s="155">
        <v>6.8770232245719307E-2</v>
      </c>
      <c r="K23" s="151">
        <v>3.9269867140272002E-2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3387.663</v>
      </c>
      <c r="E25" s="29"/>
      <c r="F25" s="153">
        <v>3639.1320000000001</v>
      </c>
      <c r="G25" s="153">
        <v>3298.364</v>
      </c>
      <c r="H25" s="153">
        <v>4937.1319999999996</v>
      </c>
      <c r="I25" s="153">
        <v>3883.4090000000001</v>
      </c>
      <c r="J25" s="153">
        <v>3660.3679999999999</v>
      </c>
      <c r="K25" s="149">
        <v>2530.181</v>
      </c>
    </row>
    <row r="26" spans="1:11" s="32" customFormat="1" ht="15.75" customHeight="1">
      <c r="A26" s="145" t="s">
        <v>58</v>
      </c>
      <c r="B26" s="121"/>
      <c r="C26" s="22"/>
      <c r="D26" s="151">
        <v>0.103893272750023</v>
      </c>
      <c r="E26" s="31"/>
      <c r="F26" s="155">
        <v>7.4352282657471402E-2</v>
      </c>
      <c r="G26" s="155">
        <v>-3.3648637325406502E-2</v>
      </c>
      <c r="H26" s="155">
        <v>9.2262642209369097E-2</v>
      </c>
      <c r="I26" s="155">
        <v>-3.9276893888509898E-2</v>
      </c>
      <c r="J26" s="155">
        <v>7.6278098766521293E-2</v>
      </c>
      <c r="K26" s="151">
        <v>4.4749662029080803E-2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1864.7270000000001</v>
      </c>
      <c r="E12" s="153">
        <v>914.31730000000005</v>
      </c>
      <c r="F12" s="153">
        <v>1080.7407000000001</v>
      </c>
      <c r="G12" s="153">
        <v>106.11378000000001</v>
      </c>
      <c r="H12" s="153">
        <v>395.09249999999997</v>
      </c>
      <c r="I12" s="153">
        <v>1655.5229999999999</v>
      </c>
      <c r="J12" s="153">
        <v>844.89819999999997</v>
      </c>
      <c r="K12" s="153">
        <v>858.6</v>
      </c>
      <c r="L12" s="153">
        <v>1099.2529999999999</v>
      </c>
      <c r="M12" s="153">
        <v>5810.826</v>
      </c>
      <c r="N12" s="153">
        <v>6563.0519999999997</v>
      </c>
      <c r="O12" s="153">
        <v>4886.0810000000001</v>
      </c>
      <c r="P12" s="153">
        <v>3142.009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1831.6890000000001</v>
      </c>
      <c r="E14" s="154">
        <v>908.80269999999996</v>
      </c>
      <c r="F14" s="154">
        <v>1065.0060000000001</v>
      </c>
      <c r="G14" s="154">
        <v>105.72439</v>
      </c>
      <c r="H14" s="154">
        <v>393.15140000000002</v>
      </c>
      <c r="I14" s="154">
        <v>1655.616</v>
      </c>
      <c r="J14" s="154">
        <v>820.72559999999999</v>
      </c>
      <c r="K14" s="154">
        <v>853.05600000000004</v>
      </c>
      <c r="L14" s="154">
        <v>1093.7750000000001</v>
      </c>
      <c r="M14" s="154">
        <v>5782.4189999999999</v>
      </c>
      <c r="N14" s="154">
        <v>6501.61</v>
      </c>
      <c r="O14" s="154">
        <v>4923.2449999999999</v>
      </c>
      <c r="P14" s="154">
        <v>3160.4989999999998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-1.7717338784712201E-2</v>
      </c>
      <c r="E16" s="155">
        <v>-6.0313853844831096E-3</v>
      </c>
      <c r="F16" s="155">
        <v>-1.45591814946915E-2</v>
      </c>
      <c r="G16" s="155">
        <v>-3.6695516831085598E-3</v>
      </c>
      <c r="H16" s="155">
        <v>-4.9130266962799096E-3</v>
      </c>
      <c r="I16" s="155">
        <v>5.61756013055525E-5</v>
      </c>
      <c r="J16" s="155">
        <v>-2.8610073971041799E-2</v>
      </c>
      <c r="K16" s="155">
        <v>-6.4570230607966499E-3</v>
      </c>
      <c r="L16" s="155">
        <v>-4.9833841708868398E-3</v>
      </c>
      <c r="M16" s="155">
        <v>-4.8886337329667696E-3</v>
      </c>
      <c r="N16" s="155">
        <v>-9.3618030148169308E-3</v>
      </c>
      <c r="O16" s="155">
        <v>7.6060957646833004E-3</v>
      </c>
      <c r="P16" s="155">
        <v>5.8847699035871103E-3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-2.6798921221085799E-2</v>
      </c>
      <c r="E17" s="155">
        <v>7.7464972414939395E-2</v>
      </c>
      <c r="F17" s="155">
        <v>9.0265823737256695E-2</v>
      </c>
      <c r="G17" s="155">
        <v>7.6877092397759098E-2</v>
      </c>
      <c r="H17" s="155">
        <v>8.9148940414082806E-2</v>
      </c>
      <c r="I17" s="155">
        <v>9.1556408843130196E-2</v>
      </c>
      <c r="J17" s="155">
        <v>-2.30913201984656E-2</v>
      </c>
      <c r="K17" s="155">
        <v>2.7332970599010398E-2</v>
      </c>
      <c r="L17" s="155">
        <v>4.8828503318777201E-2</v>
      </c>
      <c r="M17" s="155">
        <v>-3.6312648054949201E-2</v>
      </c>
      <c r="N17" s="155">
        <v>-8.7851407664948894E-2</v>
      </c>
      <c r="O17" s="155">
        <v>0.22420574186831399</v>
      </c>
      <c r="P17" s="155">
        <v>0.144693589279246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3.628455E-3</v>
      </c>
      <c r="G19" s="155">
        <v>5.8705050000000007E-3</v>
      </c>
      <c r="H19" s="156">
        <v>0</v>
      </c>
      <c r="I19" s="156">
        <v>0</v>
      </c>
      <c r="J19" s="156">
        <v>0</v>
      </c>
      <c r="K19" s="155">
        <v>3.7500480000000002E-4</v>
      </c>
      <c r="L19" s="155">
        <v>3.7500480000000002E-4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3387.4340000000002</v>
      </c>
      <c r="E22" s="153">
        <v>1379.39</v>
      </c>
      <c r="F22" s="153">
        <v>2916.7130000000002</v>
      </c>
      <c r="G22" s="153">
        <v>157.02269999999999</v>
      </c>
      <c r="H22" s="153">
        <v>1040.261</v>
      </c>
      <c r="I22" s="153">
        <v>4085.953</v>
      </c>
      <c r="J22" s="153">
        <v>2568.27</v>
      </c>
      <c r="K22" s="153">
        <v>1567.04</v>
      </c>
      <c r="L22" s="153">
        <v>2002.671</v>
      </c>
      <c r="M22" s="153">
        <v>11459.15</v>
      </c>
      <c r="N22" s="153">
        <v>10916.58</v>
      </c>
      <c r="O22" s="153">
        <v>10995.295</v>
      </c>
      <c r="P22" s="153">
        <v>6428.3680000000004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-2.6798260470346301E-2</v>
      </c>
      <c r="E23" s="155">
        <v>8.3867125130435899E-2</v>
      </c>
      <c r="F23" s="155">
        <v>0.121491773123383</v>
      </c>
      <c r="G23" s="155">
        <v>8.67608066890493E-2</v>
      </c>
      <c r="H23" s="155">
        <v>8.9148748557501795E-2</v>
      </c>
      <c r="I23" s="155">
        <v>0.12530246638512699</v>
      </c>
      <c r="J23" s="155">
        <v>-4.8685793551311897E-3</v>
      </c>
      <c r="K23" s="155">
        <v>2.80256114201742E-2</v>
      </c>
      <c r="L23" s="155">
        <v>4.8828005323035002E-2</v>
      </c>
      <c r="M23" s="155">
        <v>-1.77082788646745E-2</v>
      </c>
      <c r="N23" s="155">
        <v>-8.7851844795993297E-2</v>
      </c>
      <c r="O23" s="155">
        <v>0.24630482517289101</v>
      </c>
      <c r="P23" s="155">
        <v>0.144693594748244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3789.4580000000001</v>
      </c>
      <c r="E25" s="153">
        <v>1607.086</v>
      </c>
      <c r="F25" s="153">
        <v>3716.39</v>
      </c>
      <c r="G25" s="153">
        <v>167.2062</v>
      </c>
      <c r="H25" s="153">
        <v>1428.789</v>
      </c>
      <c r="I25" s="153">
        <v>5248.7470000000003</v>
      </c>
      <c r="J25" s="153">
        <v>3269.3510000000001</v>
      </c>
      <c r="K25" s="153">
        <v>1691.2550000000001</v>
      </c>
      <c r="L25" s="153">
        <v>2139.4810000000002</v>
      </c>
      <c r="M25" s="153">
        <v>17857.75</v>
      </c>
      <c r="N25" s="153">
        <v>11985.65</v>
      </c>
      <c r="O25" s="153">
        <v>12702.36</v>
      </c>
      <c r="P25" s="153">
        <v>6885.3280000000004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-2.67984588857277E-2</v>
      </c>
      <c r="E26" s="155">
        <v>0.100745343486772</v>
      </c>
      <c r="F26" s="155">
        <v>0.13805455964115201</v>
      </c>
      <c r="G26" s="155">
        <v>8.9079065380749806E-2</v>
      </c>
      <c r="H26" s="155">
        <v>8.9148829125503107E-2</v>
      </c>
      <c r="I26" s="155">
        <v>0.13673632878191</v>
      </c>
      <c r="J26" s="155">
        <v>4.1361734494963498E-2</v>
      </c>
      <c r="K26" s="155">
        <v>3.0204627120326899E-2</v>
      </c>
      <c r="L26" s="155">
        <v>4.8828434263438601E-2</v>
      </c>
      <c r="M26" s="155">
        <v>2.23256889688839E-2</v>
      </c>
      <c r="N26" s="155">
        <v>-8.7851464457436204E-2</v>
      </c>
      <c r="O26" s="155">
        <v>0.26466137266927398</v>
      </c>
      <c r="P26" s="155">
        <v>0.14469350525029401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2413.2089999999998</v>
      </c>
      <c r="C7" s="172">
        <v>0.49197957228200001</v>
      </c>
      <c r="D7" s="172">
        <v>1.8033415521000001E-2</v>
      </c>
      <c r="E7" s="172">
        <v>1.1601380641000001E-2</v>
      </c>
      <c r="F7" s="172">
        <v>8.6758959560000008E-3</v>
      </c>
      <c r="G7" s="168" t="s">
        <v>62</v>
      </c>
    </row>
    <row r="8" spans="1:7">
      <c r="A8" s="169" t="s">
        <v>61</v>
      </c>
      <c r="B8" s="170">
        <v>2491.895</v>
      </c>
      <c r="C8" s="173">
        <v>0.50802124319599995</v>
      </c>
      <c r="D8" s="173">
        <v>1.8621419848E-2</v>
      </c>
      <c r="E8" s="173">
        <v>1.1979659621E-2</v>
      </c>
      <c r="F8" s="173">
        <v>8.9587854810000006E-3</v>
      </c>
      <c r="G8" s="171" t="s">
        <v>63</v>
      </c>
    </row>
    <row r="9" spans="1:7" ht="13">
      <c r="A9" s="175" t="s">
        <v>269</v>
      </c>
      <c r="B9" s="176">
        <v>4905.1000000000004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317.92649999999998</v>
      </c>
      <c r="C11" s="172">
        <v>1.3508685161000001E-2</v>
      </c>
      <c r="D11" s="172">
        <v>2.3757994769999999E-3</v>
      </c>
      <c r="E11" s="172">
        <v>1.5284156250000001E-3</v>
      </c>
      <c r="F11" s="172">
        <v>1.1429997299999999E-3</v>
      </c>
      <c r="G11" s="168" t="s">
        <v>78</v>
      </c>
    </row>
    <row r="12" spans="1:7">
      <c r="A12" s="148" t="s">
        <v>65</v>
      </c>
      <c r="B12" s="179">
        <v>389.86259999999999</v>
      </c>
      <c r="C12" s="181">
        <v>1.6565247373999999E-2</v>
      </c>
      <c r="D12" s="181">
        <v>2.9133631859999997E-3</v>
      </c>
      <c r="E12" s="181">
        <v>1.8742448E-3</v>
      </c>
      <c r="F12" s="181">
        <v>1.4016222189999999E-3</v>
      </c>
      <c r="G12" s="180" t="s">
        <v>79</v>
      </c>
    </row>
    <row r="13" spans="1:7">
      <c r="A13" s="148" t="s">
        <v>66</v>
      </c>
      <c r="B13" s="179">
        <v>408.87939999999998</v>
      </c>
      <c r="C13" s="181">
        <v>1.7373270499000001E-2</v>
      </c>
      <c r="D13" s="181">
        <v>3.0554718289999999E-3</v>
      </c>
      <c r="E13" s="181">
        <v>1.9656671079999999E-3</v>
      </c>
      <c r="F13" s="181">
        <v>1.4699908429999999E-3</v>
      </c>
      <c r="G13" s="180" t="s">
        <v>80</v>
      </c>
    </row>
    <row r="14" spans="1:7">
      <c r="A14" s="148" t="s">
        <v>67</v>
      </c>
      <c r="B14" s="179">
        <v>475.24439999999998</v>
      </c>
      <c r="C14" s="181">
        <v>2.0193116881000003E-2</v>
      </c>
      <c r="D14" s="181">
        <v>3.5514038520000004E-3</v>
      </c>
      <c r="E14" s="181">
        <v>2.284713501E-3</v>
      </c>
      <c r="F14" s="181">
        <v>1.7085842830000001E-3</v>
      </c>
      <c r="G14" s="180" t="s">
        <v>81</v>
      </c>
    </row>
    <row r="15" spans="1:7">
      <c r="A15" s="148" t="s">
        <v>68</v>
      </c>
      <c r="B15" s="179">
        <v>502.30840000000001</v>
      </c>
      <c r="C15" s="181">
        <v>2.1343065233999998E-2</v>
      </c>
      <c r="D15" s="181">
        <v>3.753647569E-3</v>
      </c>
      <c r="E15" s="181">
        <v>2.4148223170000001E-3</v>
      </c>
      <c r="F15" s="181">
        <v>1.805883956E-3</v>
      </c>
      <c r="G15" s="180" t="s">
        <v>82</v>
      </c>
    </row>
    <row r="16" spans="1:7">
      <c r="A16" s="148" t="s">
        <v>69</v>
      </c>
      <c r="B16" s="179">
        <v>595.75239999999997</v>
      </c>
      <c r="C16" s="181">
        <v>2.5313497318999997E-2</v>
      </c>
      <c r="D16" s="181">
        <v>4.4519354010000003E-3</v>
      </c>
      <c r="E16" s="181">
        <v>2.8640496370000001E-3</v>
      </c>
      <c r="F16" s="181">
        <v>2.1418309969999999E-3</v>
      </c>
      <c r="G16" s="180" t="s">
        <v>83</v>
      </c>
    </row>
    <row r="17" spans="1:7">
      <c r="A17" s="148" t="s">
        <v>70</v>
      </c>
      <c r="B17" s="179">
        <v>954.50599999999997</v>
      </c>
      <c r="C17" s="181">
        <v>4.0556924441000002E-2</v>
      </c>
      <c r="D17" s="181">
        <v>7.1328274160000005E-3</v>
      </c>
      <c r="E17" s="181">
        <v>4.5887394879999995E-3</v>
      </c>
      <c r="F17" s="181">
        <v>3.4316110809999999E-3</v>
      </c>
      <c r="G17" s="180" t="s">
        <v>84</v>
      </c>
    </row>
    <row r="18" spans="1:7">
      <c r="A18" s="148" t="s">
        <v>71</v>
      </c>
      <c r="B18" s="179">
        <v>1330.9954</v>
      </c>
      <c r="C18" s="181">
        <v>5.6553945043999999E-2</v>
      </c>
      <c r="D18" s="181">
        <v>9.9462554239999994E-3</v>
      </c>
      <c r="E18" s="181">
        <v>6.3986933030000005E-3</v>
      </c>
      <c r="F18" s="181">
        <v>4.7851543769999996E-3</v>
      </c>
      <c r="G18" s="180" t="s">
        <v>85</v>
      </c>
    </row>
    <row r="19" spans="1:7">
      <c r="A19" s="148" t="s">
        <v>72</v>
      </c>
      <c r="B19" s="179">
        <v>1512.7813000000001</v>
      </c>
      <c r="C19" s="181">
        <v>6.4278021174E-2</v>
      </c>
      <c r="D19" s="181">
        <v>1.1304704140999999E-2</v>
      </c>
      <c r="E19" s="181">
        <v>7.2726198549999998E-3</v>
      </c>
      <c r="F19" s="181">
        <v>5.4387055419999998E-3</v>
      </c>
      <c r="G19" s="180" t="s">
        <v>86</v>
      </c>
    </row>
    <row r="20" spans="1:7">
      <c r="A20" s="148" t="s">
        <v>73</v>
      </c>
      <c r="B20" s="179">
        <v>2156.0136000000002</v>
      </c>
      <c r="C20" s="181">
        <v>9.1608937678999997E-2</v>
      </c>
      <c r="D20" s="181">
        <v>1.6111447088999999E-2</v>
      </c>
      <c r="E20" s="181">
        <v>1.0364926719E-2</v>
      </c>
      <c r="F20" s="181">
        <v>7.7512348379999993E-3</v>
      </c>
      <c r="G20" s="180" t="s">
        <v>87</v>
      </c>
    </row>
    <row r="21" spans="1:7">
      <c r="A21" s="148" t="s">
        <v>74</v>
      </c>
      <c r="B21" s="179">
        <v>2851.5018</v>
      </c>
      <c r="C21" s="181">
        <v>0.12116020543</v>
      </c>
      <c r="D21" s="181">
        <v>2.1308687650999997E-2</v>
      </c>
      <c r="E21" s="181">
        <v>1.3708451186999999E-2</v>
      </c>
      <c r="F21" s="181">
        <v>1.0251632965E-2</v>
      </c>
      <c r="G21" s="180" t="s">
        <v>88</v>
      </c>
    </row>
    <row r="22" spans="1:7">
      <c r="A22" s="148" t="s">
        <v>75</v>
      </c>
      <c r="B22" s="179">
        <v>3116.9103</v>
      </c>
      <c r="C22" s="181">
        <v>0.13243740272500001</v>
      </c>
      <c r="D22" s="181">
        <v>2.3292030894000001E-2</v>
      </c>
      <c r="E22" s="181">
        <v>1.4984389175E-2</v>
      </c>
      <c r="F22" s="181">
        <v>1.1205821571E-2</v>
      </c>
      <c r="G22" s="180" t="s">
        <v>89</v>
      </c>
    </row>
    <row r="23" spans="1:7">
      <c r="A23" s="148" t="s">
        <v>76</v>
      </c>
      <c r="B23" s="179">
        <v>4072.0174999999999</v>
      </c>
      <c r="C23" s="181">
        <v>0.17301987213099998</v>
      </c>
      <c r="D23" s="181">
        <v>3.0429350953999998E-2</v>
      </c>
      <c r="E23" s="181">
        <v>1.9576018901000001E-2</v>
      </c>
      <c r="F23" s="181">
        <v>1.4639594067999999E-2</v>
      </c>
      <c r="G23" s="180" t="s">
        <v>90</v>
      </c>
    </row>
    <row r="24" spans="1:7">
      <c r="A24" s="169" t="s">
        <v>77</v>
      </c>
      <c r="B24" s="170">
        <v>4850.2722000000003</v>
      </c>
      <c r="C24" s="173">
        <v>0.206087885389</v>
      </c>
      <c r="D24" s="173">
        <v>3.6245088581999999E-2</v>
      </c>
      <c r="E24" s="173">
        <v>2.3317439147000001E-2</v>
      </c>
      <c r="F24" s="173">
        <v>1.743755181E-2</v>
      </c>
      <c r="G24" s="171" t="s">
        <v>91</v>
      </c>
    </row>
    <row r="25" spans="1:7" ht="13">
      <c r="A25" s="175" t="s">
        <v>270</v>
      </c>
      <c r="B25" s="176">
        <v>23534.97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304.90379999999999</v>
      </c>
      <c r="C27" s="172">
        <v>1.1477072115E-2</v>
      </c>
      <c r="D27" s="182"/>
      <c r="E27" s="172">
        <v>1.4658096509999998E-3</v>
      </c>
      <c r="F27" s="172">
        <v>1.096180913E-3</v>
      </c>
      <c r="G27" s="168" t="s">
        <v>99</v>
      </c>
    </row>
    <row r="28" spans="1:7">
      <c r="A28" s="148" t="s">
        <v>93</v>
      </c>
      <c r="B28" s="179">
        <v>1442.7036000000001</v>
      </c>
      <c r="C28" s="181">
        <v>5.4305696606999999E-2</v>
      </c>
      <c r="D28" s="164"/>
      <c r="E28" s="181">
        <v>6.9357248449999995E-3</v>
      </c>
      <c r="F28" s="181">
        <v>5.1867643159999996E-3</v>
      </c>
      <c r="G28" s="180" t="s">
        <v>100</v>
      </c>
    </row>
    <row r="29" spans="1:7">
      <c r="A29" s="148" t="s">
        <v>94</v>
      </c>
      <c r="B29" s="179">
        <v>1738.5166999999999</v>
      </c>
      <c r="C29" s="181">
        <v>6.5440580072000001E-2</v>
      </c>
      <c r="D29" s="164"/>
      <c r="E29" s="181">
        <v>8.3578314140000005E-3</v>
      </c>
      <c r="F29" s="181">
        <v>6.2502626199999996E-3</v>
      </c>
      <c r="G29" s="180" t="s">
        <v>101</v>
      </c>
    </row>
    <row r="30" spans="1:7">
      <c r="A30" s="148" t="s">
        <v>95</v>
      </c>
      <c r="B30" s="179">
        <v>2512.3364999999999</v>
      </c>
      <c r="C30" s="181">
        <v>9.4568408745999991E-2</v>
      </c>
      <c r="D30" s="164"/>
      <c r="E30" s="181">
        <v>1.2077931101999999E-2</v>
      </c>
      <c r="F30" s="181">
        <v>9.032276144E-3</v>
      </c>
      <c r="G30" s="180" t="s">
        <v>102</v>
      </c>
    </row>
    <row r="31" spans="1:7">
      <c r="A31" s="148" t="s">
        <v>96</v>
      </c>
      <c r="B31" s="179">
        <v>3343.2303000000002</v>
      </c>
      <c r="C31" s="181">
        <v>0.125844595078</v>
      </c>
      <c r="D31" s="164"/>
      <c r="E31" s="181">
        <v>1.6072411168000001E-2</v>
      </c>
      <c r="F31" s="181">
        <v>1.2019480385000001E-2</v>
      </c>
      <c r="G31" s="180" t="s">
        <v>103</v>
      </c>
    </row>
    <row r="32" spans="1:7">
      <c r="A32" s="148" t="s">
        <v>97</v>
      </c>
      <c r="B32" s="179">
        <v>7142.2543999999998</v>
      </c>
      <c r="C32" s="181">
        <v>0.26884600588599999</v>
      </c>
      <c r="D32" s="164"/>
      <c r="E32" s="181">
        <v>3.4336028057E-2</v>
      </c>
      <c r="F32" s="181">
        <v>2.5677616843000003E-2</v>
      </c>
      <c r="G32" s="180" t="s">
        <v>104</v>
      </c>
    </row>
    <row r="33" spans="1:7">
      <c r="A33" s="169" t="s">
        <v>98</v>
      </c>
      <c r="B33" s="170">
        <v>10082.390299999999</v>
      </c>
      <c r="C33" s="173">
        <v>0.37951747587399998</v>
      </c>
      <c r="D33" s="183"/>
      <c r="E33" s="173">
        <v>4.8470583212999997E-2</v>
      </c>
      <c r="F33" s="173">
        <v>3.6247904440999998E-2</v>
      </c>
      <c r="G33" s="171" t="s">
        <v>105</v>
      </c>
    </row>
    <row r="34" spans="1:7" ht="13">
      <c r="A34" s="175" t="s">
        <v>271</v>
      </c>
      <c r="B34" s="176">
        <v>26566.34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523.85119999999995</v>
      </c>
      <c r="C36" s="172">
        <v>1.6188682627E-2</v>
      </c>
      <c r="D36" s="172">
        <v>3.9146324920000001E-3</v>
      </c>
      <c r="E36" s="172">
        <v>2.5183882419999998E-3</v>
      </c>
      <c r="F36" s="172">
        <v>1.883333979E-3</v>
      </c>
      <c r="G36" s="168" t="s">
        <v>110</v>
      </c>
    </row>
    <row r="37" spans="1:7">
      <c r="A37" s="148" t="s">
        <v>107</v>
      </c>
      <c r="B37" s="179">
        <v>2495.4539</v>
      </c>
      <c r="C37" s="181">
        <v>7.7117531081000001E-2</v>
      </c>
      <c r="D37" s="181">
        <v>1.8648014777E-2</v>
      </c>
      <c r="E37" s="181">
        <v>1.1996768853E-2</v>
      </c>
      <c r="F37" s="181">
        <v>8.9715803309999998E-3</v>
      </c>
      <c r="G37" s="180" t="s">
        <v>111</v>
      </c>
    </row>
    <row r="38" spans="1:7">
      <c r="A38" s="148" t="s">
        <v>108</v>
      </c>
      <c r="B38" s="179">
        <v>5518.2021999999997</v>
      </c>
      <c r="C38" s="181">
        <v>0.170530150715</v>
      </c>
      <c r="D38" s="181">
        <v>4.1236392371999997E-2</v>
      </c>
      <c r="E38" s="181">
        <v>2.6528478958E-2</v>
      </c>
      <c r="F38" s="181">
        <v>1.9838873529E-2</v>
      </c>
      <c r="G38" s="180" t="s">
        <v>112</v>
      </c>
    </row>
    <row r="39" spans="1:7">
      <c r="A39" s="169" t="s">
        <v>109</v>
      </c>
      <c r="B39" s="170">
        <v>23821.592199999999</v>
      </c>
      <c r="C39" s="173">
        <v>0.73616362012500003</v>
      </c>
      <c r="D39" s="173">
        <v>0.17801386888199999</v>
      </c>
      <c r="E39" s="173">
        <v>0.11452110388999999</v>
      </c>
      <c r="F39" s="173">
        <v>8.5642667265999992E-2</v>
      </c>
      <c r="G39" s="171" t="s">
        <v>113</v>
      </c>
    </row>
    <row r="40" spans="1:7" ht="13">
      <c r="A40" s="175" t="s">
        <v>272</v>
      </c>
      <c r="B40" s="176">
        <v>32359.1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6.0539559956000001E-2</v>
      </c>
      <c r="D42" s="172">
        <v>5.159718166E-3</v>
      </c>
      <c r="E42" s="172">
        <v>3.3193853029999999E-3</v>
      </c>
      <c r="F42" s="172">
        <v>2.4823460600000001E-3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8.7321892957999997E-2</v>
      </c>
      <c r="D43" s="181">
        <v>7.4423460900000004E-3</v>
      </c>
      <c r="E43" s="181">
        <v>4.7878611659999994E-3</v>
      </c>
      <c r="F43" s="181">
        <v>3.5805208539999999E-3</v>
      </c>
      <c r="G43" s="180" t="s">
        <v>119</v>
      </c>
    </row>
    <row r="44" spans="1:7">
      <c r="A44" s="148" t="s">
        <v>116</v>
      </c>
      <c r="B44" s="179">
        <v>3726.4274</v>
      </c>
      <c r="C44" s="181">
        <v>0.32672998854900004</v>
      </c>
      <c r="D44" s="181">
        <v>2.7846827072000001E-2</v>
      </c>
      <c r="E44" s="181">
        <v>1.7914611912999999E-2</v>
      </c>
      <c r="F44" s="181">
        <v>1.3397139000000001E-2</v>
      </c>
      <c r="G44" s="180" t="s">
        <v>120</v>
      </c>
    </row>
    <row r="45" spans="1:7">
      <c r="A45" s="169" t="s">
        <v>117</v>
      </c>
      <c r="B45" s="170">
        <v>5992.3957</v>
      </c>
      <c r="C45" s="173">
        <v>0.52540816398099999</v>
      </c>
      <c r="D45" s="173">
        <v>4.4779943065000001E-2</v>
      </c>
      <c r="E45" s="173">
        <v>2.8808140309999997E-2</v>
      </c>
      <c r="F45" s="173">
        <v>2.1543679648E-2</v>
      </c>
      <c r="G45" s="171" t="s">
        <v>121</v>
      </c>
    </row>
    <row r="46" spans="1:7" ht="13">
      <c r="A46" s="175" t="s">
        <v>273</v>
      </c>
      <c r="B46" s="176">
        <v>11405.22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678.09079999999994</v>
      </c>
      <c r="C48" s="172">
        <v>0.21213606174300001</v>
      </c>
      <c r="D48" s="172">
        <v>5.0672333629999998E-3</v>
      </c>
      <c r="E48" s="172">
        <v>3.2598873449999999E-3</v>
      </c>
      <c r="F48" s="172">
        <v>2.4378515200000001E-3</v>
      </c>
      <c r="G48" s="168" t="s">
        <v>124</v>
      </c>
    </row>
    <row r="49" spans="1:7">
      <c r="A49" s="169" t="s">
        <v>123</v>
      </c>
      <c r="B49" s="170">
        <v>2518.4014000000002</v>
      </c>
      <c r="C49" s="173">
        <v>0.78786462651199995</v>
      </c>
      <c r="D49" s="173">
        <v>1.8819496734000001E-2</v>
      </c>
      <c r="E49" s="173">
        <v>1.2107087803000001E-2</v>
      </c>
      <c r="F49" s="173">
        <v>9.0540804880000006E-3</v>
      </c>
      <c r="G49" s="171" t="s">
        <v>125</v>
      </c>
    </row>
    <row r="50" spans="1:7" ht="13">
      <c r="A50" s="175" t="s">
        <v>274</v>
      </c>
      <c r="B50" s="176">
        <v>3196.49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393.53120000000001</v>
      </c>
      <c r="C52" s="172">
        <v>8.212024121E-3</v>
      </c>
      <c r="D52" s="172">
        <v>2.9407778810000003E-3</v>
      </c>
      <c r="E52" s="172">
        <v>1.8918814100000001E-3</v>
      </c>
      <c r="F52" s="172">
        <v>1.4148114589999999E-3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1.8708840362E-2</v>
      </c>
      <c r="D53" s="181">
        <v>6.6997543000000001E-3</v>
      </c>
      <c r="E53" s="181">
        <v>4.3101319189999994E-3</v>
      </c>
      <c r="F53" s="181">
        <v>3.2232591310000004E-3</v>
      </c>
      <c r="G53" s="180" t="s">
        <v>139</v>
      </c>
    </row>
    <row r="54" spans="1:7">
      <c r="A54" s="148" t="s">
        <v>128</v>
      </c>
      <c r="B54" s="179">
        <v>997.07460000000003</v>
      </c>
      <c r="C54" s="181">
        <v>2.0806484125999999E-2</v>
      </c>
      <c r="D54" s="181">
        <v>7.450933826E-3</v>
      </c>
      <c r="E54" s="181">
        <v>4.7933858870000002E-3</v>
      </c>
      <c r="F54" s="181">
        <v>3.5846524229999998E-3</v>
      </c>
      <c r="G54" s="180" t="s">
        <v>140</v>
      </c>
    </row>
    <row r="55" spans="1:7">
      <c r="A55" s="148" t="s">
        <v>129</v>
      </c>
      <c r="B55" s="179">
        <v>1598.3105</v>
      </c>
      <c r="C55" s="181">
        <v>3.3352792304999997E-2</v>
      </c>
      <c r="D55" s="181">
        <v>1.1943846297E-2</v>
      </c>
      <c r="E55" s="181">
        <v>7.6837971740000002E-3</v>
      </c>
      <c r="F55" s="181">
        <v>5.7461975330000007E-3</v>
      </c>
      <c r="G55" s="180" t="s">
        <v>141</v>
      </c>
    </row>
    <row r="56" spans="1:7">
      <c r="A56" s="148" t="s">
        <v>130</v>
      </c>
      <c r="B56" s="179">
        <v>1773.2155</v>
      </c>
      <c r="C56" s="181">
        <v>3.7002627639000002E-2</v>
      </c>
      <c r="D56" s="181">
        <v>1.3250875461000001E-2</v>
      </c>
      <c r="E56" s="181">
        <v>8.5246441459999999E-3</v>
      </c>
      <c r="F56" s="181">
        <v>6.3750106949999998E-3</v>
      </c>
      <c r="G56" s="180" t="s">
        <v>142</v>
      </c>
    </row>
    <row r="57" spans="1:7">
      <c r="A57" s="148" t="s">
        <v>131</v>
      </c>
      <c r="B57" s="179">
        <v>2241.2802000000001</v>
      </c>
      <c r="C57" s="181">
        <v>4.6769981808000002E-2</v>
      </c>
      <c r="D57" s="181">
        <v>1.6748626889000001E-2</v>
      </c>
      <c r="E57" s="181">
        <v>1.0774841601E-2</v>
      </c>
      <c r="F57" s="181">
        <v>8.0577827380000008E-3</v>
      </c>
      <c r="G57" s="180" t="s">
        <v>143</v>
      </c>
    </row>
    <row r="58" spans="1:7">
      <c r="A58" s="148" t="s">
        <v>132</v>
      </c>
      <c r="B58" s="179">
        <v>2548.701</v>
      </c>
      <c r="C58" s="181">
        <v>5.3185094574000003E-2</v>
      </c>
      <c r="D58" s="181">
        <v>1.9045919426000001E-2</v>
      </c>
      <c r="E58" s="181">
        <v>1.2252751603E-2</v>
      </c>
      <c r="F58" s="181">
        <v>9.1630126929999993E-3</v>
      </c>
      <c r="G58" s="180" t="s">
        <v>144</v>
      </c>
    </row>
    <row r="59" spans="1:7">
      <c r="A59" s="148" t="s">
        <v>133</v>
      </c>
      <c r="B59" s="179">
        <v>3649.5762</v>
      </c>
      <c r="C59" s="181">
        <v>7.6157640834000007E-2</v>
      </c>
      <c r="D59" s="181">
        <v>2.7272533828999999E-2</v>
      </c>
      <c r="E59" s="181">
        <v>1.7545153641999999E-2</v>
      </c>
      <c r="F59" s="181">
        <v>1.3120845891999999E-2</v>
      </c>
      <c r="G59" s="180" t="s">
        <v>145</v>
      </c>
    </row>
    <row r="60" spans="1:7">
      <c r="A60" s="148" t="s">
        <v>134</v>
      </c>
      <c r="B60" s="179">
        <v>5592.3356999999996</v>
      </c>
      <c r="C60" s="181">
        <v>0.11669823297900001</v>
      </c>
      <c r="D60" s="181">
        <v>4.1790376801000007E-2</v>
      </c>
      <c r="E60" s="181">
        <v>2.6884872023000002E-2</v>
      </c>
      <c r="F60" s="181">
        <v>2.0105396044999998E-2</v>
      </c>
      <c r="G60" s="180" t="s">
        <v>146</v>
      </c>
    </row>
    <row r="61" spans="1:7">
      <c r="A61" s="148" t="s">
        <v>135</v>
      </c>
      <c r="B61" s="179">
        <v>7194.2523000000001</v>
      </c>
      <c r="C61" s="181">
        <v>0.150126275684</v>
      </c>
      <c r="D61" s="181">
        <v>5.3761170742999999E-2</v>
      </c>
      <c r="E61" s="181">
        <v>3.4586005341000002E-2</v>
      </c>
      <c r="F61" s="181">
        <v>2.5864558119E-2</v>
      </c>
      <c r="G61" s="180" t="s">
        <v>147</v>
      </c>
    </row>
    <row r="62" spans="1:7">
      <c r="A62" s="148" t="s">
        <v>136</v>
      </c>
      <c r="B62" s="179">
        <v>9741.8053999999993</v>
      </c>
      <c r="C62" s="181">
        <v>0.20328741642000001</v>
      </c>
      <c r="D62" s="181">
        <v>7.2798512147999997E-2</v>
      </c>
      <c r="E62" s="181">
        <v>4.6833238471999994E-2</v>
      </c>
      <c r="F62" s="181">
        <v>3.5023443916999998E-2</v>
      </c>
      <c r="G62" s="180" t="s">
        <v>148</v>
      </c>
    </row>
    <row r="63" spans="1:7">
      <c r="A63" s="169" t="s">
        <v>137</v>
      </c>
      <c r="B63" s="170">
        <v>11294.7053</v>
      </c>
      <c r="C63" s="173">
        <v>0.23569260166799999</v>
      </c>
      <c r="D63" s="173">
        <v>8.4403014351999997E-2</v>
      </c>
      <c r="E63" s="173">
        <v>5.4298726474999996E-2</v>
      </c>
      <c r="F63" s="173">
        <v>4.0606382635999999E-2</v>
      </c>
      <c r="G63" s="171" t="s">
        <v>149</v>
      </c>
    </row>
    <row r="64" spans="1:7" ht="13">
      <c r="A64" s="175" t="s">
        <v>275</v>
      </c>
      <c r="B64" s="176">
        <v>47921.34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288.64330000000001</v>
      </c>
      <c r="C66" s="172">
        <v>4.4549741599999998E-3</v>
      </c>
      <c r="D66" s="182"/>
      <c r="E66" s="182"/>
      <c r="F66" s="172">
        <v>1.0377216559999999E-3</v>
      </c>
      <c r="G66" s="168" t="s">
        <v>181</v>
      </c>
    </row>
    <row r="67" spans="1:7">
      <c r="A67" s="148" t="s">
        <v>151</v>
      </c>
      <c r="B67" s="179">
        <v>346.2903</v>
      </c>
      <c r="C67" s="181">
        <v>5.3447086369999997E-3</v>
      </c>
      <c r="D67" s="164"/>
      <c r="E67" s="164"/>
      <c r="F67" s="181">
        <v>1.2449724049999999E-3</v>
      </c>
      <c r="G67" s="180" t="s">
        <v>182</v>
      </c>
    </row>
    <row r="68" spans="1:7">
      <c r="A68" s="148" t="s">
        <v>152</v>
      </c>
      <c r="B68" s="179">
        <v>406.32830000000001</v>
      </c>
      <c r="C68" s="181">
        <v>6.2713462499999996E-3</v>
      </c>
      <c r="D68" s="164"/>
      <c r="E68" s="164"/>
      <c r="F68" s="181">
        <v>1.460819206E-3</v>
      </c>
      <c r="G68" s="180" t="s">
        <v>183</v>
      </c>
    </row>
    <row r="69" spans="1:7">
      <c r="A69" s="148" t="s">
        <v>153</v>
      </c>
      <c r="B69" s="179">
        <v>428.66019999999997</v>
      </c>
      <c r="C69" s="181">
        <v>6.6160209309999995E-3</v>
      </c>
      <c r="D69" s="164"/>
      <c r="E69" s="164"/>
      <c r="F69" s="181">
        <v>1.5411061770000001E-3</v>
      </c>
      <c r="G69" s="180" t="s">
        <v>184</v>
      </c>
    </row>
    <row r="70" spans="1:7">
      <c r="A70" s="148" t="s">
        <v>154</v>
      </c>
      <c r="B70" s="179">
        <v>446.90159999999997</v>
      </c>
      <c r="C70" s="181">
        <v>6.897562078E-3</v>
      </c>
      <c r="D70" s="164"/>
      <c r="E70" s="164"/>
      <c r="F70" s="181">
        <v>1.6066871059999999E-3</v>
      </c>
      <c r="G70" s="180" t="s">
        <v>185</v>
      </c>
    </row>
    <row r="71" spans="1:7">
      <c r="A71" s="148" t="s">
        <v>155</v>
      </c>
      <c r="B71" s="179">
        <v>454.61950000000002</v>
      </c>
      <c r="C71" s="181">
        <v>7.0166815759999997E-3</v>
      </c>
      <c r="D71" s="164"/>
      <c r="E71" s="164"/>
      <c r="F71" s="181">
        <v>1.634434266E-3</v>
      </c>
      <c r="G71" s="180" t="s">
        <v>186</v>
      </c>
    </row>
    <row r="72" spans="1:7">
      <c r="A72" s="148" t="s">
        <v>156</v>
      </c>
      <c r="B72" s="179">
        <v>498.29730000000001</v>
      </c>
      <c r="C72" s="181">
        <v>7.6908128320000001E-3</v>
      </c>
      <c r="D72" s="164"/>
      <c r="E72" s="164"/>
      <c r="F72" s="181">
        <v>1.7914633709999999E-3</v>
      </c>
      <c r="G72" s="180" t="s">
        <v>187</v>
      </c>
    </row>
    <row r="73" spans="1:7">
      <c r="A73" s="148" t="s">
        <v>157</v>
      </c>
      <c r="B73" s="179">
        <v>529.18960000000004</v>
      </c>
      <c r="C73" s="181">
        <v>8.1676103129999997E-3</v>
      </c>
      <c r="D73" s="164"/>
      <c r="E73" s="164"/>
      <c r="F73" s="181">
        <v>1.9025264329999999E-3</v>
      </c>
      <c r="G73" s="180" t="s">
        <v>188</v>
      </c>
    </row>
    <row r="74" spans="1:7">
      <c r="A74" s="148" t="s">
        <v>158</v>
      </c>
      <c r="B74" s="179">
        <v>714.95209999999997</v>
      </c>
      <c r="C74" s="181">
        <v>1.1034703148000001E-2</v>
      </c>
      <c r="D74" s="164"/>
      <c r="E74" s="164"/>
      <c r="F74" s="181">
        <v>2.5703741500000001E-3</v>
      </c>
      <c r="G74" s="180" t="s">
        <v>189</v>
      </c>
    </row>
    <row r="75" spans="1:7">
      <c r="A75" s="148" t="s">
        <v>159</v>
      </c>
      <c r="B75" s="179">
        <v>738.78520000000003</v>
      </c>
      <c r="C75" s="181">
        <v>1.1402547628E-2</v>
      </c>
      <c r="D75" s="164"/>
      <c r="E75" s="164"/>
      <c r="F75" s="181">
        <v>2.6560581900000003E-3</v>
      </c>
      <c r="G75" s="180" t="s">
        <v>190</v>
      </c>
    </row>
    <row r="76" spans="1:7">
      <c r="A76" s="148" t="s">
        <v>160</v>
      </c>
      <c r="B76" s="179">
        <v>746.99779999999998</v>
      </c>
      <c r="C76" s="181">
        <v>1.1529302418000001E-2</v>
      </c>
      <c r="D76" s="164"/>
      <c r="E76" s="164"/>
      <c r="F76" s="181">
        <v>2.685583881E-3</v>
      </c>
      <c r="G76" s="180" t="s">
        <v>191</v>
      </c>
    </row>
    <row r="77" spans="1:7">
      <c r="A77" s="148" t="s">
        <v>161</v>
      </c>
      <c r="B77" s="179">
        <v>851.82579999999996</v>
      </c>
      <c r="C77" s="181">
        <v>1.3147237188E-2</v>
      </c>
      <c r="D77" s="164"/>
      <c r="E77" s="164"/>
      <c r="F77" s="181">
        <v>3.0624583340000001E-3</v>
      </c>
      <c r="G77" s="180" t="s">
        <v>192</v>
      </c>
    </row>
    <row r="78" spans="1:7">
      <c r="A78" s="148" t="s">
        <v>162</v>
      </c>
      <c r="B78" s="179">
        <v>932.14760000000001</v>
      </c>
      <c r="C78" s="181">
        <v>1.4386938728000001E-2</v>
      </c>
      <c r="D78" s="164"/>
      <c r="E78" s="164"/>
      <c r="F78" s="181">
        <v>3.3512288380000001E-3</v>
      </c>
      <c r="G78" s="180" t="s">
        <v>193</v>
      </c>
    </row>
    <row r="79" spans="1:7">
      <c r="A79" s="148" t="s">
        <v>163</v>
      </c>
      <c r="B79" s="179">
        <v>1178.1768</v>
      </c>
      <c r="C79" s="181">
        <v>1.8184198975E-2</v>
      </c>
      <c r="D79" s="164"/>
      <c r="E79" s="164"/>
      <c r="F79" s="181">
        <v>4.2357455709999998E-3</v>
      </c>
      <c r="G79" s="180" t="s">
        <v>194</v>
      </c>
    </row>
    <row r="80" spans="1:7">
      <c r="A80" s="148" t="s">
        <v>164</v>
      </c>
      <c r="B80" s="179">
        <v>1552.3114</v>
      </c>
      <c r="C80" s="181">
        <v>2.3958661696E-2</v>
      </c>
      <c r="D80" s="164"/>
      <c r="E80" s="164"/>
      <c r="F80" s="181">
        <v>5.5808229610000001E-3</v>
      </c>
      <c r="G80" s="180" t="s">
        <v>195</v>
      </c>
    </row>
    <row r="81" spans="1:7">
      <c r="A81" s="148" t="s">
        <v>165</v>
      </c>
      <c r="B81" s="179">
        <v>1556.5444</v>
      </c>
      <c r="C81" s="181">
        <v>2.4023994601999998E-2</v>
      </c>
      <c r="D81" s="164"/>
      <c r="E81" s="164"/>
      <c r="F81" s="181">
        <v>5.5960413149999996E-3</v>
      </c>
      <c r="G81" s="180" t="s">
        <v>196</v>
      </c>
    </row>
    <row r="82" spans="1:7">
      <c r="A82" s="148" t="s">
        <v>166</v>
      </c>
      <c r="B82" s="179">
        <v>1579.0672</v>
      </c>
      <c r="C82" s="181">
        <v>2.4371615669E-2</v>
      </c>
      <c r="D82" s="164"/>
      <c r="E82" s="164"/>
      <c r="F82" s="181">
        <v>5.6770146040000004E-3</v>
      </c>
      <c r="G82" s="180" t="s">
        <v>197</v>
      </c>
    </row>
    <row r="83" spans="1:7">
      <c r="A83" s="148" t="s">
        <v>167</v>
      </c>
      <c r="B83" s="179">
        <v>1589.6695</v>
      </c>
      <c r="C83" s="181">
        <v>2.4535253530999997E-2</v>
      </c>
      <c r="D83" s="164"/>
      <c r="E83" s="164"/>
      <c r="F83" s="181">
        <v>5.7151316719999999E-3</v>
      </c>
      <c r="G83" s="180" t="s">
        <v>198</v>
      </c>
    </row>
    <row r="84" spans="1:7">
      <c r="A84" s="148" t="s">
        <v>168</v>
      </c>
      <c r="B84" s="179">
        <v>1640.5071</v>
      </c>
      <c r="C84" s="181">
        <v>2.5319890467000002E-2</v>
      </c>
      <c r="D84" s="164"/>
      <c r="E84" s="164"/>
      <c r="F84" s="181">
        <v>5.8979014720000004E-3</v>
      </c>
      <c r="G84" s="180" t="s">
        <v>199</v>
      </c>
    </row>
    <row r="85" spans="1:7">
      <c r="A85" s="148" t="s">
        <v>169</v>
      </c>
      <c r="B85" s="179">
        <v>1667.5033000000001</v>
      </c>
      <c r="C85" s="181">
        <v>2.5736554817999999E-2</v>
      </c>
      <c r="D85" s="164"/>
      <c r="E85" s="164"/>
      <c r="F85" s="181">
        <v>5.9949573939999997E-3</v>
      </c>
      <c r="G85" s="180" t="s">
        <v>200</v>
      </c>
    </row>
    <row r="86" spans="1:7">
      <c r="A86" s="148" t="s">
        <v>170</v>
      </c>
      <c r="B86" s="179">
        <v>1897.7614000000001</v>
      </c>
      <c r="C86" s="181">
        <v>2.9290400985999998E-2</v>
      </c>
      <c r="D86" s="164"/>
      <c r="E86" s="164"/>
      <c r="F86" s="181">
        <v>6.8227743450000001E-3</v>
      </c>
      <c r="G86" s="180" t="s">
        <v>201</v>
      </c>
    </row>
    <row r="87" spans="1:7">
      <c r="A87" s="148" t="s">
        <v>171</v>
      </c>
      <c r="B87" s="179">
        <v>1963.6257000000001</v>
      </c>
      <c r="C87" s="181">
        <v>3.0306962792999999E-2</v>
      </c>
      <c r="D87" s="164"/>
      <c r="E87" s="164"/>
      <c r="F87" s="181">
        <v>7.0595676829999995E-3</v>
      </c>
      <c r="G87" s="180" t="s">
        <v>202</v>
      </c>
    </row>
    <row r="88" spans="1:7">
      <c r="A88" s="148" t="s">
        <v>172</v>
      </c>
      <c r="B88" s="179">
        <v>2302.5016000000001</v>
      </c>
      <c r="C88" s="181">
        <v>3.5537236207E-2</v>
      </c>
      <c r="D88" s="164"/>
      <c r="E88" s="164"/>
      <c r="F88" s="181">
        <v>8.2778840619999999E-3</v>
      </c>
      <c r="G88" s="180" t="s">
        <v>203</v>
      </c>
    </row>
    <row r="89" spans="1:7">
      <c r="A89" s="148" t="s">
        <v>173</v>
      </c>
      <c r="B89" s="179">
        <v>2550.1925999999999</v>
      </c>
      <c r="C89" s="181">
        <v>3.9360144983000001E-2</v>
      </c>
      <c r="D89" s="164"/>
      <c r="E89" s="164"/>
      <c r="F89" s="181">
        <v>9.1683752480000002E-3</v>
      </c>
      <c r="G89" s="180" t="s">
        <v>204</v>
      </c>
    </row>
    <row r="90" spans="1:7">
      <c r="A90" s="148" t="s">
        <v>174</v>
      </c>
      <c r="B90" s="179">
        <v>3103.3966</v>
      </c>
      <c r="C90" s="181">
        <v>4.7898397993000004E-2</v>
      </c>
      <c r="D90" s="164"/>
      <c r="E90" s="164"/>
      <c r="F90" s="181">
        <v>1.1157237525E-2</v>
      </c>
      <c r="G90" s="180" t="s">
        <v>205</v>
      </c>
    </row>
    <row r="91" spans="1:7">
      <c r="A91" s="148" t="s">
        <v>175</v>
      </c>
      <c r="B91" s="179">
        <v>4237.8126000000002</v>
      </c>
      <c r="C91" s="181">
        <v>6.5407184674999994E-2</v>
      </c>
      <c r="D91" s="164"/>
      <c r="E91" s="164"/>
      <c r="F91" s="181">
        <v>1.5235655592999999E-2</v>
      </c>
      <c r="G91" s="180" t="s">
        <v>206</v>
      </c>
    </row>
    <row r="92" spans="1:7">
      <c r="A92" s="148" t="s">
        <v>176</v>
      </c>
      <c r="B92" s="179">
        <v>4783.2461999999996</v>
      </c>
      <c r="C92" s="181">
        <v>7.3825507892999992E-2</v>
      </c>
      <c r="D92" s="164"/>
      <c r="E92" s="164"/>
      <c r="F92" s="181">
        <v>1.7196581962999998E-2</v>
      </c>
      <c r="G92" s="180" t="s">
        <v>207</v>
      </c>
    </row>
    <row r="93" spans="1:7">
      <c r="A93" s="148" t="s">
        <v>177</v>
      </c>
      <c r="B93" s="179">
        <v>4784.4651999999996</v>
      </c>
      <c r="C93" s="181">
        <v>7.384432216499999E-2</v>
      </c>
      <c r="D93" s="164"/>
      <c r="E93" s="164"/>
      <c r="F93" s="181">
        <v>1.7200964475E-2</v>
      </c>
      <c r="G93" s="180" t="s">
        <v>208</v>
      </c>
    </row>
    <row r="94" spans="1:7">
      <c r="A94" s="148" t="s">
        <v>178</v>
      </c>
      <c r="B94" s="179">
        <v>4872.1032999999998</v>
      </c>
      <c r="C94" s="181">
        <v>7.519694483400001E-2</v>
      </c>
      <c r="D94" s="164"/>
      <c r="E94" s="164"/>
      <c r="F94" s="181">
        <v>1.7516038319000001E-2</v>
      </c>
      <c r="G94" s="180" t="s">
        <v>209</v>
      </c>
    </row>
    <row r="95" spans="1:7">
      <c r="A95" s="148" t="s">
        <v>179</v>
      </c>
      <c r="B95" s="179">
        <v>5431.9678000000004</v>
      </c>
      <c r="C95" s="181">
        <v>8.3837997234999989E-2</v>
      </c>
      <c r="D95" s="164"/>
      <c r="E95" s="164"/>
      <c r="F95" s="181">
        <v>1.9528846224000002E-2</v>
      </c>
      <c r="G95" s="180" t="s">
        <v>210</v>
      </c>
    </row>
    <row r="96" spans="1:7">
      <c r="A96" s="169" t="s">
        <v>180</v>
      </c>
      <c r="B96" s="170">
        <v>10716.748900000001</v>
      </c>
      <c r="C96" s="173">
        <v>0.16540428767800003</v>
      </c>
      <c r="D96" s="183"/>
      <c r="E96" s="183"/>
      <c r="F96" s="173">
        <v>3.852853128E-2</v>
      </c>
      <c r="G96" s="171" t="s">
        <v>211</v>
      </c>
    </row>
    <row r="97" spans="1:7" ht="13">
      <c r="A97" s="175" t="s">
        <v>276</v>
      </c>
      <c r="B97" s="176">
        <v>64791.24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1150.556</v>
      </c>
      <c r="C99" s="187">
        <v>0.99999652343199996</v>
      </c>
      <c r="D99" s="187">
        <v>8.597868824E-3</v>
      </c>
      <c r="E99" s="187">
        <v>5.5312399819999998E-3</v>
      </c>
      <c r="F99" s="187">
        <v>4.1364441070000004E-3</v>
      </c>
      <c r="G99" s="186" t="s">
        <v>213</v>
      </c>
    </row>
    <row r="100" spans="1:7" ht="13">
      <c r="A100" s="175" t="s">
        <v>277</v>
      </c>
      <c r="B100" s="176">
        <v>1150.56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562.20209999999997</v>
      </c>
      <c r="C102" s="187">
        <v>1.0000037353259998</v>
      </c>
      <c r="D102" s="187">
        <v>4.2012208949999998E-3</v>
      </c>
      <c r="E102" s="188"/>
      <c r="F102" s="187">
        <v>2.0212119740000002E-3</v>
      </c>
      <c r="G102" s="186" t="s">
        <v>215</v>
      </c>
    </row>
    <row r="103" spans="1:7" ht="13">
      <c r="A103" s="175" t="s">
        <v>278</v>
      </c>
      <c r="B103" s="176">
        <v>562.20000000000005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1980.3520000000001</v>
      </c>
      <c r="C105" s="172">
        <v>0.32126979594900001</v>
      </c>
      <c r="D105" s="172">
        <v>1.4798764008000001E-2</v>
      </c>
      <c r="E105" s="172">
        <v>9.5204424299999996E-3</v>
      </c>
      <c r="F105" s="172">
        <v>7.1197015709999999E-3</v>
      </c>
      <c r="G105" s="168" t="s">
        <v>218</v>
      </c>
    </row>
    <row r="106" spans="1:7">
      <c r="A106" s="169" t="s">
        <v>217</v>
      </c>
      <c r="B106" s="170">
        <v>4183.7839999999997</v>
      </c>
      <c r="C106" s="173">
        <v>0.67872955513700006</v>
      </c>
      <c r="D106" s="173">
        <v>3.1264559067E-2</v>
      </c>
      <c r="E106" s="173">
        <v>2.0113330717000003E-2</v>
      </c>
      <c r="F106" s="173">
        <v>1.5041413606E-2</v>
      </c>
      <c r="G106" s="171" t="s">
        <v>219</v>
      </c>
    </row>
    <row r="107" spans="1:7" ht="13">
      <c r="A107" s="175" t="s">
        <v>279</v>
      </c>
      <c r="B107" s="176">
        <v>6164.14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446.43810000000002</v>
      </c>
      <c r="C109" s="172">
        <v>6.0275143890999999E-2</v>
      </c>
      <c r="D109" s="172">
        <v>3.3361402849999998E-3</v>
      </c>
      <c r="E109" s="172">
        <v>2.146228665E-3</v>
      </c>
      <c r="F109" s="172">
        <v>1.605020745E-3</v>
      </c>
      <c r="G109" s="168" t="s">
        <v>224</v>
      </c>
    </row>
    <row r="110" spans="1:7">
      <c r="A110" s="148" t="s">
        <v>221</v>
      </c>
      <c r="B110" s="179">
        <v>770.18470000000002</v>
      </c>
      <c r="C110" s="181">
        <v>0.103985286235</v>
      </c>
      <c r="D110" s="181">
        <v>5.7554321750000002E-3</v>
      </c>
      <c r="E110" s="181">
        <v>3.7026241279999998E-3</v>
      </c>
      <c r="F110" s="181">
        <v>2.7689447220000003E-3</v>
      </c>
      <c r="G110" s="180" t="s">
        <v>225</v>
      </c>
    </row>
    <row r="111" spans="1:7">
      <c r="A111" s="148" t="s">
        <v>222</v>
      </c>
      <c r="B111" s="179">
        <v>1403.0032000000001</v>
      </c>
      <c r="C111" s="181">
        <v>0.189424289188</v>
      </c>
      <c r="D111" s="181">
        <v>1.0484354933E-2</v>
      </c>
      <c r="E111" s="181">
        <v>6.7448671720000001E-3</v>
      </c>
      <c r="F111" s="181">
        <v>5.0440346400000002E-3</v>
      </c>
      <c r="G111" s="180" t="s">
        <v>226</v>
      </c>
    </row>
    <row r="112" spans="1:7">
      <c r="A112" s="169" t="s">
        <v>223</v>
      </c>
      <c r="B112" s="170">
        <v>4787.0411000000004</v>
      </c>
      <c r="C112" s="173">
        <v>0.64631488914699997</v>
      </c>
      <c r="D112" s="183"/>
      <c r="E112" s="183"/>
      <c r="F112" s="173">
        <v>1.7210225273E-2</v>
      </c>
      <c r="G112" s="171" t="s">
        <v>227</v>
      </c>
    </row>
    <row r="113" spans="1:7" ht="13">
      <c r="A113" s="175" t="s">
        <v>280</v>
      </c>
      <c r="B113" s="176">
        <v>7406.67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1963.0909999999999</v>
      </c>
      <c r="C115" s="172">
        <v>0.47295989784699999</v>
      </c>
      <c r="D115" s="182"/>
      <c r="E115" s="172">
        <v>9.4374610420000001E-3</v>
      </c>
      <c r="F115" s="172">
        <v>7.0576453459999999E-3</v>
      </c>
      <c r="G115" s="168" t="s">
        <v>230</v>
      </c>
    </row>
    <row r="116" spans="1:7">
      <c r="A116" s="169" t="s">
        <v>229</v>
      </c>
      <c r="B116" s="170">
        <v>2187.5590000000002</v>
      </c>
      <c r="C116" s="173">
        <v>0.52704010215300001</v>
      </c>
      <c r="D116" s="183"/>
      <c r="E116" s="173">
        <v>1.0516579639E-2</v>
      </c>
      <c r="F116" s="173">
        <v>7.864645905999999E-3</v>
      </c>
      <c r="G116" s="171" t="s">
        <v>231</v>
      </c>
    </row>
    <row r="117" spans="1:7" ht="13">
      <c r="A117" s="175" t="s">
        <v>281</v>
      </c>
      <c r="B117" s="176">
        <v>4150.6499999999996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452.00740000000002</v>
      </c>
      <c r="C119" s="172">
        <v>0.45587780254400001</v>
      </c>
      <c r="D119" s="182"/>
      <c r="E119" s="172">
        <v>2.1730027939999997E-3</v>
      </c>
      <c r="F119" s="172">
        <v>1.6250433240000001E-3</v>
      </c>
      <c r="G119" s="168" t="s">
        <v>234</v>
      </c>
    </row>
    <row r="120" spans="1:7">
      <c r="A120" s="169" t="s">
        <v>233</v>
      </c>
      <c r="B120" s="170">
        <v>539.49940000000004</v>
      </c>
      <c r="C120" s="173">
        <v>0.54411897005599996</v>
      </c>
      <c r="D120" s="183"/>
      <c r="E120" s="173">
        <v>2.5936161749999997E-3</v>
      </c>
      <c r="F120" s="173">
        <v>1.9395919140000001E-3</v>
      </c>
      <c r="G120" s="171" t="s">
        <v>235</v>
      </c>
    </row>
    <row r="121" spans="1:7" ht="13">
      <c r="A121" s="175" t="s">
        <v>282</v>
      </c>
      <c r="B121" s="176">
        <v>991.51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523.99239999999998</v>
      </c>
      <c r="C123" s="172">
        <v>1.217299753E-2</v>
      </c>
      <c r="D123" s="182"/>
      <c r="E123" s="172">
        <v>2.5190670540000001E-3</v>
      </c>
      <c r="F123" s="172">
        <v>1.883841617E-3</v>
      </c>
      <c r="G123" s="168" t="s">
        <v>252</v>
      </c>
    </row>
    <row r="124" spans="1:7">
      <c r="A124" s="148" t="s">
        <v>237</v>
      </c>
      <c r="B124" s="179">
        <v>865.4058</v>
      </c>
      <c r="C124" s="181">
        <v>2.0104456984999998E-2</v>
      </c>
      <c r="D124" s="164"/>
      <c r="E124" s="181">
        <v>4.1603947670000004E-3</v>
      </c>
      <c r="F124" s="181">
        <v>3.1112807390000002E-3</v>
      </c>
      <c r="G124" s="180" t="s">
        <v>253</v>
      </c>
    </row>
    <row r="125" spans="1:7">
      <c r="A125" s="148" t="s">
        <v>238</v>
      </c>
      <c r="B125" s="179">
        <v>1233.7944</v>
      </c>
      <c r="C125" s="181">
        <v>2.8662584006999999E-2</v>
      </c>
      <c r="D125" s="164"/>
      <c r="E125" s="181">
        <v>5.9314043949999992E-3</v>
      </c>
      <c r="F125" s="181">
        <v>4.4357002830000001E-3</v>
      </c>
      <c r="G125" s="180" t="s">
        <v>254</v>
      </c>
    </row>
    <row r="126" spans="1:7">
      <c r="A126" s="148" t="s">
        <v>239</v>
      </c>
      <c r="B126" s="179">
        <v>1480.8493000000001</v>
      </c>
      <c r="C126" s="181">
        <v>3.4401977723E-2</v>
      </c>
      <c r="D126" s="164"/>
      <c r="E126" s="181">
        <v>7.1191083749999997E-3</v>
      </c>
      <c r="F126" s="181">
        <v>5.3239045819999994E-3</v>
      </c>
      <c r="G126" s="180" t="s">
        <v>255</v>
      </c>
    </row>
    <row r="127" spans="1:7">
      <c r="A127" s="148" t="s">
        <v>240</v>
      </c>
      <c r="B127" s="179">
        <v>1665.9887000000001</v>
      </c>
      <c r="C127" s="181">
        <v>3.8702997087E-2</v>
      </c>
      <c r="D127" s="164"/>
      <c r="E127" s="181">
        <v>8.009156709000001E-3</v>
      </c>
      <c r="F127" s="181">
        <v>5.9895121500000001E-3</v>
      </c>
      <c r="G127" s="180" t="s">
        <v>256</v>
      </c>
    </row>
    <row r="128" spans="1:7">
      <c r="A128" s="148" t="s">
        <v>241</v>
      </c>
      <c r="B128" s="179">
        <v>1769.2619999999999</v>
      </c>
      <c r="C128" s="181">
        <v>4.1102164756999994E-2</v>
      </c>
      <c r="D128" s="164"/>
      <c r="E128" s="181">
        <v>8.5056378940000007E-3</v>
      </c>
      <c r="F128" s="181">
        <v>6.3607971919999997E-3</v>
      </c>
      <c r="G128" s="180" t="s">
        <v>257</v>
      </c>
    </row>
    <row r="129" spans="1:7">
      <c r="A129" s="148" t="s">
        <v>242</v>
      </c>
      <c r="B129" s="179">
        <v>1937.7859000000001</v>
      </c>
      <c r="C129" s="181">
        <v>4.5017185315999998E-2</v>
      </c>
      <c r="D129" s="164"/>
      <c r="E129" s="181">
        <v>9.315808049999999E-3</v>
      </c>
      <c r="F129" s="181">
        <v>6.966669216E-3</v>
      </c>
      <c r="G129" s="180" t="s">
        <v>258</v>
      </c>
    </row>
    <row r="130" spans="1:7">
      <c r="A130" s="148" t="s">
        <v>243</v>
      </c>
      <c r="B130" s="179">
        <v>2202.5412999999999</v>
      </c>
      <c r="C130" s="181">
        <v>5.1167783740999999E-2</v>
      </c>
      <c r="D130" s="164"/>
      <c r="E130" s="181">
        <v>1.0588606291000001E-2</v>
      </c>
      <c r="F130" s="181">
        <v>7.9185098169999996E-3</v>
      </c>
      <c r="G130" s="180" t="s">
        <v>259</v>
      </c>
    </row>
    <row r="131" spans="1:7">
      <c r="A131" s="148" t="s">
        <v>244</v>
      </c>
      <c r="B131" s="179">
        <v>2507.6914000000002</v>
      </c>
      <c r="C131" s="181">
        <v>5.8256801471E-2</v>
      </c>
      <c r="D131" s="164"/>
      <c r="E131" s="181">
        <v>1.2055600017999999E-2</v>
      </c>
      <c r="F131" s="181">
        <v>9.0155762210000004E-3</v>
      </c>
      <c r="G131" s="180" t="s">
        <v>260</v>
      </c>
    </row>
    <row r="132" spans="1:7">
      <c r="A132" s="148" t="s">
        <v>245</v>
      </c>
      <c r="B132" s="179">
        <v>2541.5718000000002</v>
      </c>
      <c r="C132" s="181">
        <v>5.9043885453999995E-2</v>
      </c>
      <c r="D132" s="164"/>
      <c r="E132" s="181">
        <v>1.2218478333E-2</v>
      </c>
      <c r="F132" s="181">
        <v>9.1373820089999998E-3</v>
      </c>
      <c r="G132" s="180" t="s">
        <v>261</v>
      </c>
    </row>
    <row r="133" spans="1:7">
      <c r="A133" s="148" t="s">
        <v>246</v>
      </c>
      <c r="B133" s="179">
        <v>2587.8350999999998</v>
      </c>
      <c r="C133" s="181">
        <v>6.0118639661999998E-2</v>
      </c>
      <c r="D133" s="164"/>
      <c r="E133" s="181">
        <v>1.2440886816E-2</v>
      </c>
      <c r="F133" s="181">
        <v>9.3037064250000006E-3</v>
      </c>
      <c r="G133" s="180" t="s">
        <v>262</v>
      </c>
    </row>
    <row r="134" spans="1:7">
      <c r="A134" s="148" t="s">
        <v>247</v>
      </c>
      <c r="B134" s="179">
        <v>2700.1046999999999</v>
      </c>
      <c r="C134" s="181">
        <v>6.2726802610999999E-2</v>
      </c>
      <c r="D134" s="164"/>
      <c r="E134" s="181">
        <v>1.2980617260000001E-2</v>
      </c>
      <c r="F134" s="181">
        <v>9.7073346930000009E-3</v>
      </c>
      <c r="G134" s="180" t="s">
        <v>263</v>
      </c>
    </row>
    <row r="135" spans="1:7">
      <c r="A135" s="148" t="s">
        <v>248</v>
      </c>
      <c r="B135" s="179">
        <v>2749.3438999999998</v>
      </c>
      <c r="C135" s="181">
        <v>6.3870690691000001E-2</v>
      </c>
      <c r="D135" s="164"/>
      <c r="E135" s="181">
        <v>1.3217332232000001E-2</v>
      </c>
      <c r="F135" s="181">
        <v>9.8843579740000003E-3</v>
      </c>
      <c r="G135" s="180" t="s">
        <v>264</v>
      </c>
    </row>
    <row r="136" spans="1:7">
      <c r="A136" s="148" t="s">
        <v>249</v>
      </c>
      <c r="B136" s="179">
        <v>5321.9295000000002</v>
      </c>
      <c r="C136" s="181">
        <v>0.12363506543199999</v>
      </c>
      <c r="D136" s="164"/>
      <c r="E136" s="181">
        <v>2.5584907845000001E-2</v>
      </c>
      <c r="F136" s="181">
        <v>1.9133239858999999E-2</v>
      </c>
      <c r="G136" s="180" t="s">
        <v>265</v>
      </c>
    </row>
    <row r="137" spans="1:7">
      <c r="A137" s="148" t="s">
        <v>250</v>
      </c>
      <c r="B137" s="179">
        <v>6024.4242000000004</v>
      </c>
      <c r="C137" s="181">
        <v>0.139954894208</v>
      </c>
      <c r="D137" s="164"/>
      <c r="E137" s="181">
        <v>2.896211571E-2</v>
      </c>
      <c r="F137" s="181">
        <v>2.1658827542000002E-2</v>
      </c>
      <c r="G137" s="180" t="s">
        <v>266</v>
      </c>
    </row>
    <row r="138" spans="1:7">
      <c r="A138" s="169" t="s">
        <v>251</v>
      </c>
      <c r="B138" s="170">
        <v>6932.9476999999997</v>
      </c>
      <c r="C138" s="173">
        <v>0.16106102918600002</v>
      </c>
      <c r="D138" s="183"/>
      <c r="E138" s="173">
        <v>3.3329796645999998E-2</v>
      </c>
      <c r="F138" s="173">
        <v>2.4925123729999998E-2</v>
      </c>
      <c r="G138" s="171" t="s">
        <v>267</v>
      </c>
    </row>
    <row r="139" spans="1:7" ht="13">
      <c r="A139" s="175" t="s">
        <v>283</v>
      </c>
      <c r="B139" s="176">
        <v>43045.47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21/05/2025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954.50599999999997</v>
      </c>
      <c r="C6" s="172">
        <v>0.8</v>
      </c>
      <c r="D6" s="167">
        <v>763.60479999999995</v>
      </c>
      <c r="E6" s="182"/>
      <c r="F6" s="168" t="s">
        <v>84</v>
      </c>
    </row>
    <row r="7" spans="1:6">
      <c r="A7" s="148" t="s">
        <v>71</v>
      </c>
      <c r="B7" s="179">
        <v>1330.9949999999999</v>
      </c>
      <c r="C7" s="181">
        <v>0.8</v>
      </c>
      <c r="D7" s="179">
        <v>1064.7963999999999</v>
      </c>
      <c r="E7" s="164"/>
      <c r="F7" s="180" t="s">
        <v>85</v>
      </c>
    </row>
    <row r="8" spans="1:6">
      <c r="A8" s="148" t="s">
        <v>72</v>
      </c>
      <c r="B8" s="179">
        <v>1512.7809999999999</v>
      </c>
      <c r="C8" s="181">
        <v>0.9</v>
      </c>
      <c r="D8" s="179">
        <v>1361.5030999999999</v>
      </c>
      <c r="E8" s="164"/>
      <c r="F8" s="180" t="s">
        <v>86</v>
      </c>
    </row>
    <row r="9" spans="1:6">
      <c r="A9" s="148" t="s">
        <v>74</v>
      </c>
      <c r="B9" s="179">
        <v>2851.502</v>
      </c>
      <c r="C9" s="181">
        <v>1</v>
      </c>
      <c r="D9" s="179">
        <v>2851.5018</v>
      </c>
      <c r="E9" s="164"/>
      <c r="F9" s="180" t="s">
        <v>88</v>
      </c>
    </row>
    <row r="10" spans="1:6">
      <c r="A10" s="148" t="s">
        <v>75</v>
      </c>
      <c r="B10" s="179">
        <v>3116.91</v>
      </c>
      <c r="C10" s="181">
        <v>1</v>
      </c>
      <c r="D10" s="179">
        <v>3116.9103</v>
      </c>
      <c r="E10" s="164"/>
      <c r="F10" s="180" t="s">
        <v>89</v>
      </c>
    </row>
    <row r="11" spans="1:6">
      <c r="A11" s="148" t="s">
        <v>76</v>
      </c>
      <c r="B11" s="179">
        <v>4072.0169999999998</v>
      </c>
      <c r="C11" s="181">
        <v>0.3</v>
      </c>
      <c r="D11" s="179">
        <v>1221.6052</v>
      </c>
      <c r="E11" s="164"/>
      <c r="F11" s="180" t="s">
        <v>90</v>
      </c>
    </row>
    <row r="12" spans="1:6">
      <c r="A12" s="169" t="s">
        <v>77</v>
      </c>
      <c r="B12" s="170">
        <v>4850.2719999999999</v>
      </c>
      <c r="C12" s="173">
        <v>0.8</v>
      </c>
      <c r="D12" s="170">
        <v>3880.2177999999999</v>
      </c>
      <c r="E12" s="183"/>
      <c r="F12" s="171" t="s">
        <v>91</v>
      </c>
    </row>
    <row r="13" spans="1:6" ht="13">
      <c r="A13" s="175" t="s">
        <v>284</v>
      </c>
      <c r="B13" s="176">
        <v>18688.98</v>
      </c>
      <c r="C13" s="178"/>
      <c r="D13" s="176">
        <v>14260.14</v>
      </c>
      <c r="E13" s="178"/>
      <c r="F13" s="174"/>
    </row>
    <row r="15" spans="1:6">
      <c r="A15" s="184" t="s">
        <v>106</v>
      </c>
      <c r="B15" s="185">
        <v>523.85119999999995</v>
      </c>
      <c r="C15" s="187">
        <v>0.9</v>
      </c>
      <c r="D15" s="185">
        <v>471.46600000000001</v>
      </c>
      <c r="E15" s="188"/>
      <c r="F15" s="186" t="s">
        <v>110</v>
      </c>
    </row>
    <row r="16" spans="1:6" ht="13">
      <c r="A16" s="175" t="s">
        <v>285</v>
      </c>
      <c r="B16" s="176">
        <v>523.85</v>
      </c>
      <c r="C16" s="178"/>
      <c r="D16" s="176">
        <v>471.47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3726.4270000000001</v>
      </c>
      <c r="C19" s="181">
        <v>0.65</v>
      </c>
      <c r="D19" s="179">
        <v>2422.1779999999999</v>
      </c>
      <c r="E19" s="164"/>
      <c r="F19" s="180" t="s">
        <v>120</v>
      </c>
    </row>
    <row r="20" spans="1:6">
      <c r="A20" s="169" t="s">
        <v>117</v>
      </c>
      <c r="B20" s="170">
        <v>5992.3959999999997</v>
      </c>
      <c r="C20" s="173">
        <v>0.65</v>
      </c>
      <c r="D20" s="170">
        <v>3895.0569999999998</v>
      </c>
      <c r="E20" s="183"/>
      <c r="F20" s="171" t="s">
        <v>121</v>
      </c>
    </row>
    <row r="21" spans="1:6" ht="13">
      <c r="A21" s="175" t="s">
        <v>286</v>
      </c>
      <c r="B21" s="176">
        <v>10409.290000000001</v>
      </c>
      <c r="C21" s="178"/>
      <c r="D21" s="178"/>
      <c r="E21" s="178"/>
      <c r="F21" s="174"/>
    </row>
    <row r="23" spans="1:6">
      <c r="A23" s="166" t="s">
        <v>128</v>
      </c>
      <c r="B23" s="167">
        <v>997.07460000000003</v>
      </c>
      <c r="C23" s="172">
        <v>1</v>
      </c>
      <c r="D23" s="167">
        <v>997.07460000000003</v>
      </c>
      <c r="E23" s="182"/>
      <c r="F23" s="168" t="s">
        <v>140</v>
      </c>
    </row>
    <row r="24" spans="1:6">
      <c r="A24" s="148" t="s">
        <v>129</v>
      </c>
      <c r="B24" s="179">
        <v>1598.3105</v>
      </c>
      <c r="C24" s="181">
        <v>0.5</v>
      </c>
      <c r="D24" s="179">
        <v>799.15520000000004</v>
      </c>
      <c r="E24" s="164"/>
      <c r="F24" s="180" t="s">
        <v>141</v>
      </c>
    </row>
    <row r="25" spans="1:6">
      <c r="A25" s="148" t="s">
        <v>130</v>
      </c>
      <c r="B25" s="179">
        <v>1773.2155</v>
      </c>
      <c r="C25" s="181">
        <v>0.4</v>
      </c>
      <c r="D25" s="179">
        <v>709.28620000000001</v>
      </c>
      <c r="E25" s="164"/>
      <c r="F25" s="180" t="s">
        <v>142</v>
      </c>
    </row>
    <row r="26" spans="1:6">
      <c r="A26" s="148" t="s">
        <v>131</v>
      </c>
      <c r="B26" s="179">
        <v>2241.2802000000001</v>
      </c>
      <c r="C26" s="181">
        <v>0.25</v>
      </c>
      <c r="D26" s="179">
        <v>560.32000000000005</v>
      </c>
      <c r="E26" s="164"/>
      <c r="F26" s="180" t="s">
        <v>143</v>
      </c>
    </row>
    <row r="27" spans="1:6">
      <c r="A27" s="148" t="s">
        <v>132</v>
      </c>
      <c r="B27" s="179">
        <v>2548.701</v>
      </c>
      <c r="C27" s="181">
        <v>0.4</v>
      </c>
      <c r="D27" s="179">
        <v>1019.4804</v>
      </c>
      <c r="E27" s="164"/>
      <c r="F27" s="180" t="s">
        <v>144</v>
      </c>
    </row>
    <row r="28" spans="1:6">
      <c r="A28" s="148" t="s">
        <v>134</v>
      </c>
      <c r="B28" s="179">
        <v>5592.3356999999996</v>
      </c>
      <c r="C28" s="181">
        <v>0.5</v>
      </c>
      <c r="D28" s="179">
        <v>2796.1678999999999</v>
      </c>
      <c r="E28" s="164"/>
      <c r="F28" s="180" t="s">
        <v>146</v>
      </c>
    </row>
    <row r="29" spans="1:6">
      <c r="A29" s="148" t="s">
        <v>135</v>
      </c>
      <c r="B29" s="179">
        <v>7194.2523000000001</v>
      </c>
      <c r="C29" s="181">
        <v>0.6</v>
      </c>
      <c r="D29" s="179">
        <v>4316.5514000000003</v>
      </c>
      <c r="E29" s="164"/>
      <c r="F29" s="180" t="s">
        <v>147</v>
      </c>
    </row>
    <row r="30" spans="1:6">
      <c r="A30" s="148" t="s">
        <v>136</v>
      </c>
      <c r="B30" s="179">
        <v>9741.8053999999993</v>
      </c>
      <c r="C30" s="181">
        <v>0.75</v>
      </c>
      <c r="D30" s="179">
        <v>7306.3540999999996</v>
      </c>
      <c r="E30" s="164"/>
      <c r="F30" s="180" t="s">
        <v>148</v>
      </c>
    </row>
    <row r="31" spans="1:6">
      <c r="A31" s="169" t="s">
        <v>137</v>
      </c>
      <c r="B31" s="170">
        <v>11294.7053</v>
      </c>
      <c r="C31" s="173">
        <v>0.85</v>
      </c>
      <c r="D31" s="170">
        <v>9600.4994999999999</v>
      </c>
      <c r="E31" s="183"/>
      <c r="F31" s="171" t="s">
        <v>149</v>
      </c>
    </row>
    <row r="32" spans="1:6" ht="13">
      <c r="A32" s="175" t="s">
        <v>287</v>
      </c>
      <c r="B32" s="176">
        <v>42981.68</v>
      </c>
      <c r="C32" s="178"/>
      <c r="D32" s="176">
        <v>28104.89</v>
      </c>
      <c r="E32" s="178"/>
      <c r="F32" s="174"/>
    </row>
    <row r="34" spans="1:6">
      <c r="A34" s="166" t="s">
        <v>159</v>
      </c>
      <c r="B34" s="167">
        <v>738.78520000000003</v>
      </c>
      <c r="C34" s="172">
        <v>1</v>
      </c>
      <c r="D34" s="167">
        <v>738.78520000000003</v>
      </c>
      <c r="E34" s="182"/>
      <c r="F34" s="168" t="s">
        <v>190</v>
      </c>
    </row>
    <row r="35" spans="1:6">
      <c r="A35" s="148" t="s">
        <v>161</v>
      </c>
      <c r="B35" s="179">
        <v>851.82579999999996</v>
      </c>
      <c r="C35" s="181">
        <v>1</v>
      </c>
      <c r="D35" s="179">
        <v>851.82579999999996</v>
      </c>
      <c r="E35" s="164"/>
      <c r="F35" s="180" t="s">
        <v>192</v>
      </c>
    </row>
    <row r="36" spans="1:6">
      <c r="A36" s="148" t="s">
        <v>162</v>
      </c>
      <c r="B36" s="179">
        <v>932.14760000000001</v>
      </c>
      <c r="C36" s="181">
        <v>0.7</v>
      </c>
      <c r="D36" s="179">
        <v>652.50329999999997</v>
      </c>
      <c r="E36" s="164"/>
      <c r="F36" s="180" t="s">
        <v>193</v>
      </c>
    </row>
    <row r="37" spans="1:6">
      <c r="A37" s="148" t="s">
        <v>163</v>
      </c>
      <c r="B37" s="179">
        <v>1178.1768</v>
      </c>
      <c r="C37" s="181">
        <v>1</v>
      </c>
      <c r="D37" s="179">
        <v>1178.1768</v>
      </c>
      <c r="E37" s="164"/>
      <c r="F37" s="180" t="s">
        <v>194</v>
      </c>
    </row>
    <row r="38" spans="1:6">
      <c r="A38" s="148" t="s">
        <v>164</v>
      </c>
      <c r="B38" s="179">
        <v>1552.3114</v>
      </c>
      <c r="C38" s="181">
        <v>1</v>
      </c>
      <c r="D38" s="179">
        <v>1552.3114</v>
      </c>
      <c r="E38" s="164"/>
      <c r="F38" s="180" t="s">
        <v>195</v>
      </c>
    </row>
    <row r="39" spans="1:6">
      <c r="A39" s="148" t="s">
        <v>166</v>
      </c>
      <c r="B39" s="179">
        <v>1579.0672</v>
      </c>
      <c r="C39" s="181">
        <v>0.9</v>
      </c>
      <c r="D39" s="179">
        <v>1421.1605</v>
      </c>
      <c r="E39" s="164"/>
      <c r="F39" s="180" t="s">
        <v>197</v>
      </c>
    </row>
    <row r="40" spans="1:6">
      <c r="A40" s="148" t="s">
        <v>167</v>
      </c>
      <c r="B40" s="179">
        <v>1589.6695</v>
      </c>
      <c r="C40" s="181">
        <v>1</v>
      </c>
      <c r="D40" s="179">
        <v>1589.6695</v>
      </c>
      <c r="E40" s="164"/>
      <c r="F40" s="180" t="s">
        <v>198</v>
      </c>
    </row>
    <row r="41" spans="1:6">
      <c r="A41" s="148" t="s">
        <v>168</v>
      </c>
      <c r="B41" s="179">
        <v>1640.5071</v>
      </c>
      <c r="C41" s="181">
        <v>1</v>
      </c>
      <c r="D41" s="179">
        <v>1640.5071</v>
      </c>
      <c r="E41" s="164"/>
      <c r="F41" s="180" t="s">
        <v>199</v>
      </c>
    </row>
    <row r="42" spans="1:6">
      <c r="A42" s="148" t="s">
        <v>169</v>
      </c>
      <c r="B42" s="179">
        <v>1667.5033000000001</v>
      </c>
      <c r="C42" s="181">
        <v>1</v>
      </c>
      <c r="D42" s="179">
        <v>1667.5033000000001</v>
      </c>
      <c r="E42" s="164"/>
      <c r="F42" s="180" t="s">
        <v>200</v>
      </c>
    </row>
    <row r="43" spans="1:6">
      <c r="A43" s="148" t="s">
        <v>170</v>
      </c>
      <c r="B43" s="179">
        <v>1897.7614000000001</v>
      </c>
      <c r="C43" s="181">
        <v>1</v>
      </c>
      <c r="D43" s="179">
        <v>1897.7614000000001</v>
      </c>
      <c r="E43" s="164"/>
      <c r="F43" s="180" t="s">
        <v>201</v>
      </c>
    </row>
    <row r="44" spans="1:6">
      <c r="A44" s="148" t="s">
        <v>172</v>
      </c>
      <c r="B44" s="179">
        <v>2302.5016000000001</v>
      </c>
      <c r="C44" s="181">
        <v>1</v>
      </c>
      <c r="D44" s="179">
        <v>2302.5016000000001</v>
      </c>
      <c r="E44" s="164"/>
      <c r="F44" s="180" t="s">
        <v>203</v>
      </c>
    </row>
    <row r="45" spans="1:6">
      <c r="A45" s="148" t="s">
        <v>173</v>
      </c>
      <c r="B45" s="179">
        <v>2550.1925999999999</v>
      </c>
      <c r="C45" s="181">
        <v>0.9</v>
      </c>
      <c r="D45" s="179">
        <v>2295.1732999999999</v>
      </c>
      <c r="E45" s="164"/>
      <c r="F45" s="180" t="s">
        <v>204</v>
      </c>
    </row>
    <row r="46" spans="1:6">
      <c r="A46" s="148" t="s">
        <v>174</v>
      </c>
      <c r="B46" s="179">
        <v>3103.3966</v>
      </c>
      <c r="C46" s="181">
        <v>0.75</v>
      </c>
      <c r="D46" s="179">
        <v>2327.5473999999999</v>
      </c>
      <c r="E46" s="164"/>
      <c r="F46" s="180" t="s">
        <v>205</v>
      </c>
    </row>
    <row r="47" spans="1:6">
      <c r="A47" s="148" t="s">
        <v>175</v>
      </c>
      <c r="B47" s="179">
        <v>4237.8126000000002</v>
      </c>
      <c r="C47" s="181">
        <v>0.9</v>
      </c>
      <c r="D47" s="179">
        <v>3814.0313999999998</v>
      </c>
      <c r="E47" s="164"/>
      <c r="F47" s="180" t="s">
        <v>206</v>
      </c>
    </row>
    <row r="48" spans="1:6">
      <c r="A48" s="148" t="s">
        <v>176</v>
      </c>
      <c r="B48" s="179">
        <v>4783.2461999999996</v>
      </c>
      <c r="C48" s="181">
        <v>0.9</v>
      </c>
      <c r="D48" s="179">
        <v>4304.9215999999997</v>
      </c>
      <c r="E48" s="164"/>
      <c r="F48" s="180" t="s">
        <v>207</v>
      </c>
    </row>
    <row r="49" spans="1:6">
      <c r="A49" s="148" t="s">
        <v>177</v>
      </c>
      <c r="B49" s="179">
        <v>4784.4651999999996</v>
      </c>
      <c r="C49" s="181">
        <v>1</v>
      </c>
      <c r="D49" s="179">
        <v>4784.4651999999996</v>
      </c>
      <c r="E49" s="164"/>
      <c r="F49" s="180" t="s">
        <v>208</v>
      </c>
    </row>
    <row r="50" spans="1:6">
      <c r="A50" s="148" t="s">
        <v>178</v>
      </c>
      <c r="B50" s="179">
        <v>4872.1032999999998</v>
      </c>
      <c r="C50" s="181">
        <v>0.9</v>
      </c>
      <c r="D50" s="179">
        <v>4384.893</v>
      </c>
      <c r="E50" s="164"/>
      <c r="F50" s="180" t="s">
        <v>209</v>
      </c>
    </row>
    <row r="51" spans="1:6">
      <c r="A51" s="148" t="s">
        <v>179</v>
      </c>
      <c r="B51" s="179">
        <v>5431.9678000000004</v>
      </c>
      <c r="C51" s="181">
        <v>1</v>
      </c>
      <c r="D51" s="179">
        <v>5431.9678000000004</v>
      </c>
      <c r="E51" s="164"/>
      <c r="F51" s="180" t="s">
        <v>210</v>
      </c>
    </row>
    <row r="52" spans="1:6">
      <c r="A52" s="169" t="s">
        <v>180</v>
      </c>
      <c r="B52" s="170">
        <v>10716.748900000001</v>
      </c>
      <c r="C52" s="173">
        <v>0.9</v>
      </c>
      <c r="D52" s="170">
        <v>8230.6607000000004</v>
      </c>
      <c r="E52" s="183"/>
      <c r="F52" s="171" t="s">
        <v>211</v>
      </c>
    </row>
    <row r="53" spans="1:6" ht="13">
      <c r="A53" s="175" t="s">
        <v>288</v>
      </c>
      <c r="B53" s="176">
        <v>56410.19</v>
      </c>
      <c r="C53" s="178"/>
      <c r="D53" s="176">
        <v>51066.37</v>
      </c>
      <c r="E53" s="178"/>
      <c r="F53" s="174"/>
    </row>
    <row r="55" spans="1:6">
      <c r="A55" s="166" t="s">
        <v>221</v>
      </c>
      <c r="B55" s="167">
        <v>770.18470000000002</v>
      </c>
      <c r="C55" s="172">
        <v>0.8</v>
      </c>
      <c r="D55" s="167">
        <v>616.14769999999999</v>
      </c>
      <c r="E55" s="182"/>
      <c r="F55" s="168" t="s">
        <v>225</v>
      </c>
    </row>
    <row r="56" spans="1:6">
      <c r="A56" s="169" t="s">
        <v>222</v>
      </c>
      <c r="B56" s="170">
        <v>1403.0032000000001</v>
      </c>
      <c r="C56" s="173">
        <v>0.8</v>
      </c>
      <c r="D56" s="170">
        <v>1122.4025999999999</v>
      </c>
      <c r="E56" s="183"/>
      <c r="F56" s="171" t="s">
        <v>226</v>
      </c>
    </row>
    <row r="57" spans="1:6" ht="13">
      <c r="A57" s="175" t="s">
        <v>289</v>
      </c>
      <c r="B57" s="176">
        <v>2173.19</v>
      </c>
      <c r="C57" s="178"/>
      <c r="D57" s="176">
        <v>1738.55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131187.184273958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4.5">
      <c r="G5733" s="108" t="e">
        <f>G5732*#REF!/#REF!</f>
        <v>#REF!</v>
      </c>
      <c r="H5733" s="108">
        <f t="shared" si="135"/>
        <v>0</v>
      </c>
      <c r="I5733" s="108">
        <f t="shared" si="136"/>
        <v>0</v>
      </c>
      <c r="J5733" s="108">
        <f t="shared" si="137"/>
        <v>0</v>
      </c>
    </row>
    <row r="5734" spans="1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1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1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1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3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4.5">
      <c r="G5733" s="108" t="e">
        <f>G5732*#REF!/#REF!</f>
        <v>#REF!</v>
      </c>
      <c r="H5733" s="108">
        <f t="shared" si="135"/>
        <v>0</v>
      </c>
      <c r="I5733" s="108">
        <f t="shared" si="136"/>
        <v>0</v>
      </c>
      <c r="J5733" s="108">
        <f t="shared" si="137"/>
        <v>0</v>
      </c>
    </row>
    <row r="5734" spans="1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1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1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1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4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7.0104377486376504E-2</v>
      </c>
      <c r="E31" s="42"/>
      <c r="F31" s="43"/>
      <c r="G31" s="41">
        <f>Indices!F17</f>
        <v>4.4342252308957199E-2</v>
      </c>
      <c r="H31" s="42"/>
      <c r="I31" s="42"/>
      <c r="J31" s="41">
        <f>Indices!J17</f>
        <v>5.0396292911354598E-2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0.103893272750023</v>
      </c>
      <c r="E32" s="42"/>
      <c r="F32" s="39"/>
      <c r="G32" s="41">
        <f>Indices!F26</f>
        <v>7.4352282657471402E-2</v>
      </c>
      <c r="H32" s="42"/>
      <c r="I32" s="42"/>
      <c r="J32" s="41">
        <f>Indices!J26</f>
        <v>7.6278098766521293E-2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2025-05-22T08:15:24Z</dcterms:modified>
</cp:coreProperties>
</file>