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87885AE-BB26-49AC-BEA6-44F008F9C6D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<sst xmlns="http://schemas.openxmlformats.org/spreadsheetml/2006/main" count="444" uniqueCount="290">
  <si>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</si>
  <si>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</si>
  <si>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</si>
  <si>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</si>
  <si>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</si>
  <si>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</si>
  <si>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</si>
  <si>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</si>
  <si>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</si>
  <si>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</si>
  <si>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</si>
  <si>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</si>
  <si>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</si>
  <si>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</si>
  <si>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</si>
  <si>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</si>
  <si>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</si>
  <si>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</si>
  <si>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</si>
  <si>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</si>
  <si>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</si>
  <si>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</si>
  <si>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</si>
  <si>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</si>
  <si>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</si>
  <si>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</si>
  <si>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</si>
  <si>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</si>
  <si>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</si>
  <si>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</si>
  <si>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</si>
  <si>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</si>
  <si>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</si>
  <si>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</si>
  <si>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</si>
  <si>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</si>
  <si>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</si>
  <si>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</si>
  <si>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</si>
  <si>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</si>
  <si>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</si>
  <si>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</si>
  <si>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</si>
  <si>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</si>
  <si>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</si>
  <si>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</si>
  <si>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</si>
  <si>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</si>
  <si>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</si>
  <si>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</si>
  <si>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</si>
  <si>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</si>
  <si>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</si>
  <si>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</si>
  <si>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</si>
  <si>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</si>
  <si>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16-05-2025</t>
  </si>
  <si>
    <t>19/05/2025</t>
  </si>
  <si>
    <t>Variation par rapport au 31/12/2024</t>
  </si>
  <si>
    <t>AU 19/05/2025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</si>
  <si>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</si>
  <si>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</si>
  <si>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</si>
  <si>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</si>
  <si>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</si>
  <si>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</si>
  <si>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</si>
  <si>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</si>
  <si>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</si>
  <si>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</si>
  <si>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</si>
  <si>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</si>
  <si>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</si>
  <si>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</si>
  <si>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</si>
  <si>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</si>
  <si>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</si>
  <si>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</si>
  <si>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</si>
  <si>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</si>
  <si>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</si>
  <si>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</si>
  <si>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</si>
  <si>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</si>
  <si>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</si>
  <si>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</si>
  <si>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</si>
  <si>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</si>
  <si>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</si>
  <si>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</si>
  <si>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</si>
  <si>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</si>
  <si>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</si>
  <si>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</si>
  <si>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</si>
  <si>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</si>
  <si>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</si>
  <si>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</si>
  <si>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</si>
  <si>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</si>
  <si>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</si>
  <si>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</si>
  <si>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</si>
  <si>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</si>
  <si>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</si>
  <si>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</si>
  <si>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</si>
  <si>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</si>
  <si>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</si>
  <si>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</si>
  <si>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</si>
  <si>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</si>
  <si>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</si>
  <si>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</si>
  <si>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</si>
  <si>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</si>
  <si>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</si>
  <si>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</si>
  <si>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</si>
  <si>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</si>
  <si>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</si>
  <si>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</si>
  <si>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</si>
  <si>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</si>
  <si>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</si>
  <si>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</si>
  <si>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</si>
  <si>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</si>
  <si>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</si>
  <si>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</si>
  <si>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</si>
  <si>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</si>
  <si>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</si>
  <si>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</si>
  <si>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</si>
  <si>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</si>
  <si>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</si>
  <si>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</si>
  <si>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</si>
  <si>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</si>
  <si>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</si>
  <si>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</si>
  <si>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</si>
  <si>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</si>
  <si>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</si>
  <si>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</si>
  <si>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</si>
  <si>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</si>
  <si>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</si>
  <si>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</si>
  <si>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</si>
  <si>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</si>
  <si>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</si>
  <si>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</si>
  <si>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</si>
  <si>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</si>
  <si>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WAREHOUSE REIT PLC</t>
  </si>
  <si>
    <t>Impact Hlth REIT Rg</t>
  </si>
  <si>
    <t>Targt Hlthc REIT Rg</t>
  </si>
  <si>
    <t>EMPIRIC STUDENT PROPERTY</t>
  </si>
  <si>
    <t>The PRS REIT Rg</t>
  </si>
  <si>
    <t>URBAN LOGISTICS REIT</t>
  </si>
  <si>
    <t>WORKSPACE GROUP</t>
  </si>
  <si>
    <t>SUPERMARKT INCOME REIT PLC</t>
  </si>
  <si>
    <t>HAMMERSON</t>
  </si>
  <si>
    <t>Savills Rg</t>
  </si>
  <si>
    <t>PRIMARY HEALTH PROPERTIES</t>
  </si>
  <si>
    <t>GREAT PORTLAND ESTATES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</si>
  <si>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</si>
  <si>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</si>
  <si>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</si>
  <si>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</si>
  <si>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</si>
  <si>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</si>
  <si>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</si>
  <si>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</si>
  <si>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LondonMetric Rg</t>
  </si>
  <si>
    <t>UNITE GROUP PLC</t>
  </si>
  <si>
    <t>BRITISH LAND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</si>
  <si>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</si>
  <si>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</si>
  <si>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</si>
  <si>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</si>
  <si>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</si>
  <si>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</si>
  <si>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</si>
  <si>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</si>
  <si>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GB00BD2NCM38</t>
  </si>
  <si>
    <t>GB00BYXVMJ03</t>
  </si>
  <si>
    <t>GB00BJGTLF51</t>
  </si>
  <si>
    <t>GB00BLWDVR75</t>
  </si>
  <si>
    <t>GB00BF01NH51</t>
  </si>
  <si>
    <t>GB00BYV8MN78</t>
  </si>
  <si>
    <t>GB00B67G5X01</t>
  </si>
  <si>
    <t>GB00BF345X11</t>
  </si>
  <si>
    <t>GB00BRJQ8J25</t>
  </si>
  <si>
    <t>GB00B135BJ46</t>
  </si>
  <si>
    <t>GB00BYRJ5J14</t>
  </si>
  <si>
    <t>GB00BF5H9P87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</si>
  <si>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</si>
  <si>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</si>
  <si>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</si>
  <si>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</si>
  <si>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</si>
  <si>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</si>
  <si>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</si>
  <si>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</si>
  <si>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GB00B4WFW713</t>
  </si>
  <si>
    <t>GB0006928617</t>
  </si>
  <si>
    <t>GB0001367019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</si>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</sst>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1171.883</v>
      </c>
      <c r="E12" s="14"/>
      <c r="F12" s="153">
        <v>1464.1790000000001</v>
      </c>
      <c r="G12" s="153">
        <v>1614.1849999999999</v>
      </c>
      <c r="H12" s="153">
        <v>1783.1089999999999</v>
      </c>
      <c r="I12" s="153">
        <v>1834.127</v>
      </c>
      <c r="J12" s="153">
        <v>1376.874</v>
      </c>
      <c r="K12" s="149">
        <v>1068.6300000000001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1171.933</v>
      </c>
      <c r="E14" s="17"/>
      <c r="F14" s="154">
        <v>1465.278</v>
      </c>
      <c r="G14" s="154">
        <v>1613.1279999999999</v>
      </c>
      <c r="H14" s="154">
        <v>1786.434</v>
      </c>
      <c r="I14" s="154">
        <v>1833.096</v>
      </c>
      <c r="J14" s="154">
        <v>1379.8009999999999</v>
      </c>
      <c r="K14" s="150">
        <v>1069.364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4.26663753974044E-5</v>
      </c>
      <c r="E16" s="21"/>
      <c r="F16" s="155">
        <v>7.5059128699428402E-4</v>
      </c>
      <c r="G16" s="155">
        <v>-6.5481961485214203E-4</v>
      </c>
      <c r="H16" s="155">
        <v>1.8647205526976E-3</v>
      </c>
      <c r="I16" s="155">
        <v>-5.6212028938018598E-4</v>
      </c>
      <c r="J16" s="155">
        <v>2.1258299597493001E-3</v>
      </c>
      <c r="K16" s="151">
        <v>6.8686074693769005E-4</v>
      </c>
    </row>
    <row r="17" spans="1:11" s="8" customFormat="1" ht="14.5">
      <c r="A17" s="145" t="s">
        <v>58</v>
      </c>
      <c r="B17" s="121"/>
      <c r="C17" s="22"/>
      <c r="D17" s="151">
        <v>7.2259999487628096E-2</v>
      </c>
      <c r="E17" s="21"/>
      <c r="F17" s="155">
        <v>4.5669608258723099E-2</v>
      </c>
      <c r="G17" s="155">
        <v>-3.24357232613866E-2</v>
      </c>
      <c r="H17" s="155">
        <v>5.3929683508532597E-2</v>
      </c>
      <c r="I17" s="155">
        <v>-3.82189566402703E-2</v>
      </c>
      <c r="J17" s="155">
        <v>5.4387495911748698E-2</v>
      </c>
      <c r="K17" s="151">
        <v>3.50580364402251E-2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6.2773280000000004E-4</v>
      </c>
      <c r="G19" s="155">
        <v>2.315874E-4</v>
      </c>
      <c r="H19" s="155">
        <v>7.2362709999999994E-4</v>
      </c>
      <c r="I19" s="155">
        <v>2.2185610000000002E-4</v>
      </c>
      <c r="J19" s="155">
        <v>1.1223470000000001E-3</v>
      </c>
      <c r="K19" s="151">
        <v>1.749233E-3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2903.471</v>
      </c>
      <c r="E22" s="29"/>
      <c r="F22" s="153">
        <v>2994.6019999999999</v>
      </c>
      <c r="G22" s="153">
        <v>2989.3290000000002</v>
      </c>
      <c r="H22" s="153">
        <v>3863.6579999999999</v>
      </c>
      <c r="I22" s="153">
        <v>3461.3530000000001</v>
      </c>
      <c r="J22" s="153">
        <v>3040.413</v>
      </c>
      <c r="K22" s="149">
        <v>2202.25</v>
      </c>
    </row>
    <row r="23" spans="1:11" s="32" customFormat="1" ht="15.75" customHeight="1">
      <c r="A23" s="145" t="s">
        <v>58</v>
      </c>
      <c r="B23" s="121"/>
      <c r="C23" s="22"/>
      <c r="D23" s="151">
        <v>9.8294458579113897E-2</v>
      </c>
      <c r="E23" s="31"/>
      <c r="F23" s="155">
        <v>6.0041734734874501E-2</v>
      </c>
      <c r="G23" s="155">
        <v>-3.2436199281317399E-2</v>
      </c>
      <c r="H23" s="155">
        <v>7.3217465215954097E-2</v>
      </c>
      <c r="I23" s="155">
        <v>-3.8218643595900798E-2</v>
      </c>
      <c r="J23" s="155">
        <v>7.2613476968754503E-2</v>
      </c>
      <c r="K23" s="151">
        <v>4.5226793687015397E-2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3394.4859999999999</v>
      </c>
      <c r="E25" s="29"/>
      <c r="F25" s="153">
        <v>3642.5729999999999</v>
      </c>
      <c r="G25" s="153">
        <v>3302.502</v>
      </c>
      <c r="H25" s="153">
        <v>4934.4579999999996</v>
      </c>
      <c r="I25" s="153">
        <v>3887.6860000000001</v>
      </c>
      <c r="J25" s="153">
        <v>3671.7930000000001</v>
      </c>
      <c r="K25" s="149">
        <v>2542.8029999999999</v>
      </c>
    </row>
    <row r="26" spans="1:11" s="32" customFormat="1" ht="15.75" customHeight="1">
      <c r="A26" s="145" t="s">
        <v>58</v>
      </c>
      <c r="B26" s="121"/>
      <c r="C26" s="22"/>
      <c r="D26" s="151">
        <v>0.10611659419609799</v>
      </c>
      <c r="E26" s="31"/>
      <c r="F26" s="155">
        <v>7.5368141990033194E-2</v>
      </c>
      <c r="G26" s="155">
        <v>-3.2436290253116201E-2</v>
      </c>
      <c r="H26" s="155">
        <v>9.1671061853553698E-2</v>
      </c>
      <c r="I26" s="155">
        <v>-3.8218799640688202E-2</v>
      </c>
      <c r="J26" s="155">
        <v>7.9637454240727004E-2</v>
      </c>
      <c r="K26" s="151">
        <v>4.9961475031443402E-2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1835.88</v>
      </c>
      <c r="E12" s="153">
        <v>921.07119999999998</v>
      </c>
      <c r="F12" s="153">
        <v>1071.9969000000001</v>
      </c>
      <c r="G12" s="153">
        <v>105.95111</v>
      </c>
      <c r="H12" s="153">
        <v>398.2869</v>
      </c>
      <c r="I12" s="153">
        <v>1647.5139999999999</v>
      </c>
      <c r="J12" s="153">
        <v>835.45389999999998</v>
      </c>
      <c r="K12" s="153">
        <v>858.62779999999998</v>
      </c>
      <c r="L12" s="153">
        <v>1096.8109999999999</v>
      </c>
      <c r="M12" s="153">
        <v>5746.5150000000003</v>
      </c>
      <c r="N12" s="153">
        <v>6513.0879999999997</v>
      </c>
      <c r="O12" s="153">
        <v>4855.5709999999999</v>
      </c>
      <c r="P12" s="153">
        <v>3120.7220000000002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1840.5920000000001</v>
      </c>
      <c r="E14" s="154">
        <v>921.82349999999997</v>
      </c>
      <c r="F14" s="154">
        <v>1071.2801999999999</v>
      </c>
      <c r="G14" s="154">
        <v>105.50946999999999</v>
      </c>
      <c r="H14" s="154">
        <v>399.34269999999998</v>
      </c>
      <c r="I14" s="154">
        <v>1655.277</v>
      </c>
      <c r="J14" s="154">
        <v>830.77049999999997</v>
      </c>
      <c r="K14" s="154">
        <v>857.25459999999998</v>
      </c>
      <c r="L14" s="154">
        <v>1096.2280000000001</v>
      </c>
      <c r="M14" s="154">
        <v>5750.1769999999997</v>
      </c>
      <c r="N14" s="154">
        <v>6507.9840000000004</v>
      </c>
      <c r="O14" s="154">
        <v>4874.482</v>
      </c>
      <c r="P14" s="154">
        <v>3134.7179999999998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2.5666165544588901E-3</v>
      </c>
      <c r="E16" s="155">
        <v>8.1676639113248395E-4</v>
      </c>
      <c r="F16" s="155">
        <v>-6.6856536618731298E-4</v>
      </c>
      <c r="G16" s="155">
        <v>-4.1683376417670503E-3</v>
      </c>
      <c r="H16" s="155">
        <v>2.6508529404305498E-3</v>
      </c>
      <c r="I16" s="155">
        <v>4.7119478195634104E-3</v>
      </c>
      <c r="J16" s="155">
        <v>-5.6058149946992498E-3</v>
      </c>
      <c r="K16" s="155">
        <v>-1.5992959929785899E-3</v>
      </c>
      <c r="L16" s="155">
        <v>-5.31540985639123E-4</v>
      </c>
      <c r="M16" s="155">
        <v>6.3725579764417595E-4</v>
      </c>
      <c r="N16" s="155">
        <v>-7.8365285406856199E-4</v>
      </c>
      <c r="O16" s="155">
        <v>3.8947015706289898E-3</v>
      </c>
      <c r="P16" s="155">
        <v>4.4848595933888501E-3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-2.2068637202145601E-2</v>
      </c>
      <c r="E17" s="155">
        <v>9.2902268004862801E-2</v>
      </c>
      <c r="F17" s="155">
        <v>9.6688835280188901E-2</v>
      </c>
      <c r="G17" s="155">
        <v>7.4687981401723599E-2</v>
      </c>
      <c r="H17" s="155">
        <v>0.106300724268307</v>
      </c>
      <c r="I17" s="155">
        <v>9.1332904345349505E-2</v>
      </c>
      <c r="J17" s="155">
        <v>-1.1134887990504201E-2</v>
      </c>
      <c r="K17" s="155">
        <v>3.2389332913274498E-2</v>
      </c>
      <c r="L17" s="155">
        <v>5.1180702188417602E-2</v>
      </c>
      <c r="M17" s="155">
        <v>-4.16860406785921E-2</v>
      </c>
      <c r="N17" s="155">
        <v>-8.6957162219967701E-2</v>
      </c>
      <c r="O17" s="155">
        <v>0.21208041708948899</v>
      </c>
      <c r="P17" s="155">
        <v>0.13535603042375999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3.607205E-3</v>
      </c>
      <c r="G19" s="155">
        <v>5.8824630000000001E-3</v>
      </c>
      <c r="H19" s="156">
        <v>0</v>
      </c>
      <c r="I19" s="156">
        <v>0</v>
      </c>
      <c r="J19" s="156">
        <v>0</v>
      </c>
      <c r="K19" s="155">
        <v>3.7448090000000004E-4</v>
      </c>
      <c r="L19" s="155">
        <v>3.7448090000000004E-4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3403.8980000000001</v>
      </c>
      <c r="E22" s="153">
        <v>1399.154</v>
      </c>
      <c r="F22" s="153">
        <v>2930.4380000000001</v>
      </c>
      <c r="G22" s="153">
        <v>156.70349999999999</v>
      </c>
      <c r="H22" s="153">
        <v>1056.6432</v>
      </c>
      <c r="I22" s="153">
        <v>4085.1149999999998</v>
      </c>
      <c r="J22" s="153">
        <v>2599.703</v>
      </c>
      <c r="K22" s="153">
        <v>1574.7529999999999</v>
      </c>
      <c r="L22" s="153">
        <v>2007.164</v>
      </c>
      <c r="M22" s="153">
        <v>11395.25</v>
      </c>
      <c r="N22" s="153">
        <v>10927.28</v>
      </c>
      <c r="O22" s="153">
        <v>10886.391</v>
      </c>
      <c r="P22" s="153">
        <v>6375.9290000000001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-2.20681923894284E-2</v>
      </c>
      <c r="E23" s="155">
        <v>9.9396851937994204E-2</v>
      </c>
      <c r="F23" s="155">
        <v>0.126769109147229</v>
      </c>
      <c r="G23" s="155">
        <v>8.4551609869129907E-2</v>
      </c>
      <c r="H23" s="155">
        <v>0.106300840800332</v>
      </c>
      <c r="I23" s="155">
        <v>0.12507167482515699</v>
      </c>
      <c r="J23" s="155">
        <v>7.3108121983775903E-3</v>
      </c>
      <c r="K23" s="155">
        <v>3.3085572583184703E-2</v>
      </c>
      <c r="L23" s="155">
        <v>5.1181054939230898E-2</v>
      </c>
      <c r="M23" s="155">
        <v>-2.3185861493451299E-2</v>
      </c>
      <c r="N23" s="155">
        <v>-8.6957793246819196E-2</v>
      </c>
      <c r="O23" s="155">
        <v>0.23396067427192599</v>
      </c>
      <c r="P23" s="155">
        <v>0.13535583010642499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3807.877</v>
      </c>
      <c r="E25" s="153">
        <v>1630.1120000000001</v>
      </c>
      <c r="F25" s="153">
        <v>3723.64</v>
      </c>
      <c r="G25" s="153">
        <v>166.8663</v>
      </c>
      <c r="H25" s="153">
        <v>1451.289</v>
      </c>
      <c r="I25" s="153">
        <v>5247.6710000000003</v>
      </c>
      <c r="J25" s="153">
        <v>3309.3649999999998</v>
      </c>
      <c r="K25" s="153">
        <v>1699.579</v>
      </c>
      <c r="L25" s="153">
        <v>2144.2809999999999</v>
      </c>
      <c r="M25" s="153">
        <v>17758.18</v>
      </c>
      <c r="N25" s="153">
        <v>11997.4</v>
      </c>
      <c r="O25" s="153">
        <v>12576.55</v>
      </c>
      <c r="P25" s="153">
        <v>6829.1610000000001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-2.2068125633377799E-2</v>
      </c>
      <c r="E26" s="155">
        <v>0.116516597967942</v>
      </c>
      <c r="F26" s="155">
        <v>0.14027469680582</v>
      </c>
      <c r="G26" s="155">
        <v>8.6865164375147699E-2</v>
      </c>
      <c r="H26" s="155">
        <v>0.106300311013538</v>
      </c>
      <c r="I26" s="155">
        <v>0.136503296347736</v>
      </c>
      <c r="J26" s="155">
        <v>5.4107092348580701E-2</v>
      </c>
      <c r="K26" s="155">
        <v>3.5275076766388302E-2</v>
      </c>
      <c r="L26" s="155">
        <v>5.11815173169754E-2</v>
      </c>
      <c r="M26" s="155">
        <v>1.66254765204716E-2</v>
      </c>
      <c r="N26" s="155">
        <v>-8.6957249684551499E-2</v>
      </c>
      <c r="O26" s="155">
        <v>0.25213558633543298</v>
      </c>
      <c r="P26" s="155">
        <v>0.13535567848163499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2423.8589999999999</v>
      </c>
      <c r="C7" s="172">
        <v>0.48717062817299994</v>
      </c>
      <c r="D7" s="172">
        <v>1.8042803943000001E-2</v>
      </c>
      <c r="E7" s="172">
        <v>1.1653010984000001E-2</v>
      </c>
      <c r="F7" s="172">
        <v>8.702485833E-3</v>
      </c>
      <c r="G7" s="168" t="s">
        <v>62</v>
      </c>
    </row>
    <row r="8" spans="1:7">
      <c r="A8" s="169" t="s">
        <v>61</v>
      </c>
      <c r="B8" s="170">
        <v>2551.5230000000001</v>
      </c>
      <c r="C8" s="173">
        <v>0.51282977380600003</v>
      </c>
      <c r="D8" s="173">
        <v>1.8993113561999998E-2</v>
      </c>
      <c r="E8" s="173">
        <v>1.2266771931E-2</v>
      </c>
      <c r="F8" s="173">
        <v>9.1608434149999998E-3</v>
      </c>
      <c r="G8" s="171" t="s">
        <v>63</v>
      </c>
    </row>
    <row r="9" spans="1:7" ht="13">
      <c r="A9" s="175" t="s">
        <v>269</v>
      </c>
      <c r="B9" s="176">
        <v>4975.38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318.91590000000002</v>
      </c>
      <c r="C11" s="172">
        <v>1.3465190481E-2</v>
      </c>
      <c r="D11" s="172">
        <v>2.3739570069999999E-3</v>
      </c>
      <c r="E11" s="172">
        <v>1.5332288250000002E-3</v>
      </c>
      <c r="F11" s="172">
        <v>1.1450175529999999E-3</v>
      </c>
      <c r="G11" s="168" t="s">
        <v>78</v>
      </c>
    </row>
    <row r="12" spans="1:7">
      <c r="A12" s="148" t="s">
        <v>65</v>
      </c>
      <c r="B12" s="179">
        <v>392.69060000000002</v>
      </c>
      <c r="C12" s="181">
        <v>1.6580088133999998E-2</v>
      </c>
      <c r="D12" s="181">
        <v>2.9231236249999998E-3</v>
      </c>
      <c r="E12" s="181">
        <v>1.8879100949999999E-3</v>
      </c>
      <c r="F12" s="181">
        <v>1.4098940500000001E-3</v>
      </c>
      <c r="G12" s="180" t="s">
        <v>79</v>
      </c>
    </row>
    <row r="13" spans="1:7">
      <c r="A13" s="148" t="s">
        <v>66</v>
      </c>
      <c r="B13" s="179">
        <v>417.0163</v>
      </c>
      <c r="C13" s="181">
        <v>1.7607161993000001E-2</v>
      </c>
      <c r="D13" s="181">
        <v>3.1042000970000001E-3</v>
      </c>
      <c r="E13" s="181">
        <v>2.0048589969999999E-3</v>
      </c>
      <c r="F13" s="181">
        <v>1.4972316639999999E-3</v>
      </c>
      <c r="G13" s="180" t="s">
        <v>80</v>
      </c>
    </row>
    <row r="14" spans="1:7">
      <c r="A14" s="148" t="s">
        <v>67</v>
      </c>
      <c r="B14" s="179">
        <v>464.95359999999999</v>
      </c>
      <c r="C14" s="181">
        <v>1.9631159151999998E-2</v>
      </c>
      <c r="D14" s="181">
        <v>3.4610373979999999E-3</v>
      </c>
      <c r="E14" s="181">
        <v>2.2353236749999999E-3</v>
      </c>
      <c r="F14" s="181">
        <v>1.6693430260000001E-3</v>
      </c>
      <c r="G14" s="180" t="s">
        <v>81</v>
      </c>
    </row>
    <row r="15" spans="1:7">
      <c r="A15" s="148" t="s">
        <v>68</v>
      </c>
      <c r="B15" s="179">
        <v>503.78789999999998</v>
      </c>
      <c r="C15" s="181">
        <v>2.1270811633E-2</v>
      </c>
      <c r="D15" s="181">
        <v>3.75011348E-3</v>
      </c>
      <c r="E15" s="181">
        <v>2.4220245210000001E-3</v>
      </c>
      <c r="F15" s="181">
        <v>1.808771493E-3</v>
      </c>
      <c r="G15" s="180" t="s">
        <v>82</v>
      </c>
    </row>
    <row r="16" spans="1:7">
      <c r="A16" s="148" t="s">
        <v>69</v>
      </c>
      <c r="B16" s="179">
        <v>589.9117</v>
      </c>
      <c r="C16" s="181">
        <v>2.4907110017999997E-2</v>
      </c>
      <c r="D16" s="181">
        <v>4.3912047470000002E-3</v>
      </c>
      <c r="E16" s="181">
        <v>2.8360756629999999E-3</v>
      </c>
      <c r="F16" s="181">
        <v>2.1179854979999999E-3</v>
      </c>
      <c r="G16" s="180" t="s">
        <v>83</v>
      </c>
    </row>
    <row r="17" spans="1:7">
      <c r="A17" s="148" t="s">
        <v>70</v>
      </c>
      <c r="B17" s="179">
        <v>972.15480000000002</v>
      </c>
      <c r="C17" s="181">
        <v>4.1046086316999998E-2</v>
      </c>
      <c r="D17" s="181">
        <v>7.2365589169999999E-3</v>
      </c>
      <c r="E17" s="181">
        <v>4.6737580699999998E-3</v>
      </c>
      <c r="F17" s="181">
        <v>3.4903694370000001E-3</v>
      </c>
      <c r="G17" s="180" t="s">
        <v>84</v>
      </c>
    </row>
    <row r="18" spans="1:7">
      <c r="A18" s="148" t="s">
        <v>71</v>
      </c>
      <c r="B18" s="179">
        <v>1340.1588999999999</v>
      </c>
      <c r="C18" s="181">
        <v>5.6583866981E-2</v>
      </c>
      <c r="D18" s="181">
        <v>9.9759203340000005E-3</v>
      </c>
      <c r="E18" s="181">
        <v>6.4429846710000009E-3</v>
      </c>
      <c r="F18" s="181">
        <v>4.8116304790000002E-3</v>
      </c>
      <c r="G18" s="180" t="s">
        <v>85</v>
      </c>
    </row>
    <row r="19" spans="1:7">
      <c r="A19" s="148" t="s">
        <v>72</v>
      </c>
      <c r="B19" s="179">
        <v>1522.0337</v>
      </c>
      <c r="C19" s="181">
        <v>6.426294107500001E-2</v>
      </c>
      <c r="D19" s="181">
        <v>1.1329766147000001E-2</v>
      </c>
      <c r="E19" s="181">
        <v>7.3173709460000007E-3</v>
      </c>
      <c r="F19" s="181">
        <v>5.4646234419999992E-3</v>
      </c>
      <c r="G19" s="180" t="s">
        <v>86</v>
      </c>
    </row>
    <row r="20" spans="1:7">
      <c r="A20" s="148" t="s">
        <v>73</v>
      </c>
      <c r="B20" s="179">
        <v>2248.8040999999998</v>
      </c>
      <c r="C20" s="181">
        <v>9.4948466231000006E-2</v>
      </c>
      <c r="D20" s="181">
        <v>1.6739724333E-2</v>
      </c>
      <c r="E20" s="181">
        <v>1.0811412248E-2</v>
      </c>
      <c r="F20" s="181">
        <v>8.0739786519999999E-3</v>
      </c>
      <c r="G20" s="180" t="s">
        <v>87</v>
      </c>
    </row>
    <row r="21" spans="1:7">
      <c r="A21" s="148" t="s">
        <v>74</v>
      </c>
      <c r="B21" s="179">
        <v>2824.8344999999999</v>
      </c>
      <c r="C21" s="181">
        <v>0.11926948333700001</v>
      </c>
      <c r="D21" s="181">
        <v>2.1027598987999999E-2</v>
      </c>
      <c r="E21" s="181">
        <v>1.3580751792000001E-2</v>
      </c>
      <c r="F21" s="181">
        <v>1.0142125518000001E-2</v>
      </c>
      <c r="G21" s="180" t="s">
        <v>88</v>
      </c>
    </row>
    <row r="22" spans="1:7">
      <c r="A22" s="148" t="s">
        <v>75</v>
      </c>
      <c r="B22" s="179">
        <v>3100.2678000000001</v>
      </c>
      <c r="C22" s="181">
        <v>0.130898761931</v>
      </c>
      <c r="D22" s="181">
        <v>2.3077878741000001E-2</v>
      </c>
      <c r="E22" s="181">
        <v>1.4904932476999999E-2</v>
      </c>
      <c r="F22" s="181">
        <v>1.1131025611E-2</v>
      </c>
      <c r="G22" s="180" t="s">
        <v>89</v>
      </c>
    </row>
    <row r="23" spans="1:7">
      <c r="A23" s="148" t="s">
        <v>76</v>
      </c>
      <c r="B23" s="179">
        <v>4106.2973000000002</v>
      </c>
      <c r="C23" s="181">
        <v>0.17337509769099999</v>
      </c>
      <c r="D23" s="181">
        <v>3.0566595300000002E-2</v>
      </c>
      <c r="E23" s="181">
        <v>1.9741547483999998E-2</v>
      </c>
      <c r="F23" s="181">
        <v>1.4743016849999999E-2</v>
      </c>
      <c r="G23" s="180" t="s">
        <v>90</v>
      </c>
    </row>
    <row r="24" spans="1:7">
      <c r="A24" s="169" t="s">
        <v>77</v>
      </c>
      <c r="B24" s="170">
        <v>4882.6382000000003</v>
      </c>
      <c r="C24" s="173">
        <v>0.20615357658400002</v>
      </c>
      <c r="D24" s="173">
        <v>3.6345548057E-2</v>
      </c>
      <c r="E24" s="173">
        <v>2.3473905279999999E-2</v>
      </c>
      <c r="F24" s="173">
        <v>1.7530347170000002E-2</v>
      </c>
      <c r="G24" s="171" t="s">
        <v>91</v>
      </c>
    </row>
    <row r="25" spans="1:7" ht="13">
      <c r="A25" s="175" t="s">
        <v>270</v>
      </c>
      <c r="B25" s="176">
        <v>23684.47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300.96870000000001</v>
      </c>
      <c r="C27" s="172">
        <v>1.1442280238999999E-2</v>
      </c>
      <c r="D27" s="182"/>
      <c r="E27" s="172">
        <v>1.4469453739999999E-3</v>
      </c>
      <c r="F27" s="172">
        <v>1.0805809449999999E-3</v>
      </c>
      <c r="G27" s="168" t="s">
        <v>99</v>
      </c>
    </row>
    <row r="28" spans="1:7">
      <c r="A28" s="148" t="s">
        <v>93</v>
      </c>
      <c r="B28" s="179">
        <v>1430.0202999999999</v>
      </c>
      <c r="C28" s="181">
        <v>5.4366759799000006E-2</v>
      </c>
      <c r="D28" s="164"/>
      <c r="E28" s="181">
        <v>6.8750048019999999E-3</v>
      </c>
      <c r="F28" s="181">
        <v>5.1342637510000001E-3</v>
      </c>
      <c r="G28" s="180" t="s">
        <v>100</v>
      </c>
    </row>
    <row r="29" spans="1:7">
      <c r="A29" s="148" t="s">
        <v>94</v>
      </c>
      <c r="B29" s="179">
        <v>1735.4543000000001</v>
      </c>
      <c r="C29" s="181">
        <v>6.5978802587000007E-2</v>
      </c>
      <c r="D29" s="164"/>
      <c r="E29" s="181">
        <v>8.3434176740000005E-3</v>
      </c>
      <c r="F29" s="181">
        <v>6.2308766550000002E-3</v>
      </c>
      <c r="G29" s="180" t="s">
        <v>101</v>
      </c>
    </row>
    <row r="30" spans="1:7">
      <c r="A30" s="148" t="s">
        <v>95</v>
      </c>
      <c r="B30" s="179">
        <v>2500.1586000000002</v>
      </c>
      <c r="C30" s="181">
        <v>9.50514633E-2</v>
      </c>
      <c r="D30" s="164"/>
      <c r="E30" s="181">
        <v>1.2019831032999998E-2</v>
      </c>
      <c r="F30" s="181">
        <v>8.9764275879999997E-3</v>
      </c>
      <c r="G30" s="180" t="s">
        <v>102</v>
      </c>
    </row>
    <row r="31" spans="1:7">
      <c r="A31" s="148" t="s">
        <v>96</v>
      </c>
      <c r="B31" s="179">
        <v>3316.0841999999998</v>
      </c>
      <c r="C31" s="181">
        <v>0.126071464281</v>
      </c>
      <c r="D31" s="164"/>
      <c r="E31" s="181">
        <v>1.5942497318000001E-2</v>
      </c>
      <c r="F31" s="181">
        <v>1.1905880569000001E-2</v>
      </c>
      <c r="G31" s="180" t="s">
        <v>103</v>
      </c>
    </row>
    <row r="32" spans="1:7">
      <c r="A32" s="148" t="s">
        <v>97</v>
      </c>
      <c r="B32" s="179">
        <v>7075.8090000000002</v>
      </c>
      <c r="C32" s="181">
        <v>0.26900933384199999</v>
      </c>
      <c r="D32" s="164"/>
      <c r="E32" s="181">
        <v>3.4017853349000003E-2</v>
      </c>
      <c r="F32" s="181">
        <v>2.5404583178000002E-2</v>
      </c>
      <c r="G32" s="180" t="s">
        <v>104</v>
      </c>
    </row>
    <row r="33" spans="1:7">
      <c r="A33" s="169" t="s">
        <v>98</v>
      </c>
      <c r="B33" s="170">
        <v>9944.7111999999997</v>
      </c>
      <c r="C33" s="173">
        <v>0.37807975528500004</v>
      </c>
      <c r="D33" s="183"/>
      <c r="E33" s="173">
        <v>4.7810466222999996E-2</v>
      </c>
      <c r="F33" s="173">
        <v>3.5704926865999999E-2</v>
      </c>
      <c r="G33" s="171" t="s">
        <v>105</v>
      </c>
    </row>
    <row r="34" spans="1:7" ht="13">
      <c r="A34" s="175" t="s">
        <v>271</v>
      </c>
      <c r="B34" s="176">
        <v>26303.21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524.66459999999995</v>
      </c>
      <c r="C36" s="172">
        <v>1.6135393915000001E-2</v>
      </c>
      <c r="D36" s="172">
        <v>3.9055161680000001E-3</v>
      </c>
      <c r="E36" s="172">
        <v>2.5223919160000004E-3</v>
      </c>
      <c r="F36" s="172">
        <v>1.8837260119999998E-3</v>
      </c>
      <c r="G36" s="168" t="s">
        <v>110</v>
      </c>
    </row>
    <row r="37" spans="1:7">
      <c r="A37" s="148" t="s">
        <v>107</v>
      </c>
      <c r="B37" s="179">
        <v>2513.0028000000002</v>
      </c>
      <c r="C37" s="181">
        <v>7.7284211833999999E-2</v>
      </c>
      <c r="D37" s="181">
        <v>1.8706375588999999E-2</v>
      </c>
      <c r="E37" s="181">
        <v>1.2081581160999999E-2</v>
      </c>
      <c r="F37" s="181">
        <v>9.0225426750000001E-3</v>
      </c>
      <c r="G37" s="180" t="s">
        <v>111</v>
      </c>
    </row>
    <row r="38" spans="1:7">
      <c r="A38" s="148" t="s">
        <v>108</v>
      </c>
      <c r="B38" s="179">
        <v>5566.6075000000001</v>
      </c>
      <c r="C38" s="181">
        <v>0.17119394901900001</v>
      </c>
      <c r="D38" s="181">
        <v>4.1436901961E-2</v>
      </c>
      <c r="E38" s="181">
        <v>2.6762174838999998E-2</v>
      </c>
      <c r="F38" s="181">
        <v>1.9986031739000001E-2</v>
      </c>
      <c r="G38" s="180" t="s">
        <v>112</v>
      </c>
    </row>
    <row r="39" spans="1:7">
      <c r="A39" s="169" t="s">
        <v>109</v>
      </c>
      <c r="B39" s="170">
        <v>23912.106</v>
      </c>
      <c r="C39" s="173">
        <v>0.73538647291000003</v>
      </c>
      <c r="D39" s="173">
        <v>0.17799774674499999</v>
      </c>
      <c r="E39" s="173">
        <v>0.11496049641400001</v>
      </c>
      <c r="F39" s="173">
        <v>8.5852668697999998E-2</v>
      </c>
      <c r="G39" s="171" t="s">
        <v>113</v>
      </c>
    </row>
    <row r="40" spans="1:7" ht="13">
      <c r="A40" s="175" t="s">
        <v>272</v>
      </c>
      <c r="B40" s="176">
        <v>32516.38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6.0662904596000003E-2</v>
      </c>
      <c r="D42" s="172">
        <v>5.1397217039999997E-3</v>
      </c>
      <c r="E42" s="172">
        <v>3.3195080799999998E-3</v>
      </c>
      <c r="F42" s="172">
        <v>2.479013542E-3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8.7499804516000007E-2</v>
      </c>
      <c r="D43" s="181">
        <v>7.4135033159999997E-3</v>
      </c>
      <c r="E43" s="181">
        <v>4.7880382589999999E-3</v>
      </c>
      <c r="F43" s="181">
        <v>3.575714051E-3</v>
      </c>
      <c r="G43" s="180" t="s">
        <v>119</v>
      </c>
    </row>
    <row r="44" spans="1:7">
      <c r="A44" s="148" t="s">
        <v>116</v>
      </c>
      <c r="B44" s="179">
        <v>3720.154</v>
      </c>
      <c r="C44" s="181">
        <v>0.32684450840500001</v>
      </c>
      <c r="D44" s="181">
        <v>2.7692208689000002E-2</v>
      </c>
      <c r="E44" s="181">
        <v>1.7885114367E-2</v>
      </c>
      <c r="F44" s="181">
        <v>1.3356629853999999E-2</v>
      </c>
      <c r="G44" s="180" t="s">
        <v>120</v>
      </c>
    </row>
    <row r="45" spans="1:7">
      <c r="A45" s="169" t="s">
        <v>117</v>
      </c>
      <c r="B45" s="170">
        <v>5975.4839000000002</v>
      </c>
      <c r="C45" s="173">
        <v>0.52499280883999999</v>
      </c>
      <c r="D45" s="173">
        <v>4.4480509994000002E-2</v>
      </c>
      <c r="E45" s="173">
        <v>2.8727900229999999E-2</v>
      </c>
      <c r="F45" s="173">
        <v>2.1454038368E-2</v>
      </c>
      <c r="G45" s="171" t="s">
        <v>121</v>
      </c>
    </row>
    <row r="46" spans="1:7" ht="13">
      <c r="A46" s="175" t="s">
        <v>273</v>
      </c>
      <c r="B46" s="176">
        <v>11382.03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691.3578</v>
      </c>
      <c r="C48" s="172">
        <v>0.21293316866000001</v>
      </c>
      <c r="D48" s="172">
        <v>5.1463526719999998E-3</v>
      </c>
      <c r="E48" s="172">
        <v>3.3237907150000003E-3</v>
      </c>
      <c r="F48" s="172">
        <v>2.48221182E-3</v>
      </c>
      <c r="G48" s="168" t="s">
        <v>124</v>
      </c>
    </row>
    <row r="49" spans="1:7">
      <c r="A49" s="169" t="s">
        <v>123</v>
      </c>
      <c r="B49" s="170">
        <v>2555.4731000000002</v>
      </c>
      <c r="C49" s="173">
        <v>0.78706710853399997</v>
      </c>
      <c r="D49" s="173">
        <v>1.9022517451E-2</v>
      </c>
      <c r="E49" s="173">
        <v>1.228576254E-2</v>
      </c>
      <c r="F49" s="173">
        <v>9.1750256299999999E-3</v>
      </c>
      <c r="G49" s="171" t="s">
        <v>125</v>
      </c>
    </row>
    <row r="50" spans="1:7" ht="13">
      <c r="A50" s="175" t="s">
        <v>274</v>
      </c>
      <c r="B50" s="176">
        <v>3246.83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382.69009999999997</v>
      </c>
      <c r="C52" s="172">
        <v>7.9874339200000002E-3</v>
      </c>
      <c r="D52" s="172">
        <v>2.848681563E-3</v>
      </c>
      <c r="E52" s="172">
        <v>1.839831417E-3</v>
      </c>
      <c r="F52" s="172">
        <v>1.373988823E-3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1.8712674947000001E-2</v>
      </c>
      <c r="D53" s="181">
        <v>6.6737894369999998E-3</v>
      </c>
      <c r="E53" s="181">
        <v>4.3102913420000003E-3</v>
      </c>
      <c r="F53" s="181">
        <v>3.2189319470000001E-3</v>
      </c>
      <c r="G53" s="180" t="s">
        <v>139</v>
      </c>
    </row>
    <row r="54" spans="1:7">
      <c r="A54" s="148" t="s">
        <v>128</v>
      </c>
      <c r="B54" s="179">
        <v>1023.3629</v>
      </c>
      <c r="C54" s="181">
        <v>2.1359432971E-2</v>
      </c>
      <c r="D54" s="181">
        <v>7.6177435100000003E-3</v>
      </c>
      <c r="E54" s="181">
        <v>4.9199475359999996E-3</v>
      </c>
      <c r="F54" s="181">
        <v>3.6742240939999999E-3</v>
      </c>
      <c r="G54" s="180" t="s">
        <v>140</v>
      </c>
    </row>
    <row r="55" spans="1:7">
      <c r="A55" s="148" t="s">
        <v>129</v>
      </c>
      <c r="B55" s="179">
        <v>1631.7695000000001</v>
      </c>
      <c r="C55" s="181">
        <v>3.4057978123000002E-2</v>
      </c>
      <c r="D55" s="181">
        <v>1.2146621222E-2</v>
      </c>
      <c r="E55" s="181">
        <v>7.8449397870000003E-3</v>
      </c>
      <c r="F55" s="181">
        <v>5.8586126320000001E-3</v>
      </c>
      <c r="G55" s="180" t="s">
        <v>141</v>
      </c>
    </row>
    <row r="56" spans="1:7">
      <c r="A56" s="148" t="s">
        <v>130</v>
      </c>
      <c r="B56" s="179">
        <v>1783.8884</v>
      </c>
      <c r="C56" s="181">
        <v>3.7232974449999998E-2</v>
      </c>
      <c r="D56" s="181">
        <v>1.3278969056000001E-2</v>
      </c>
      <c r="E56" s="181">
        <v>8.5762707810000012E-3</v>
      </c>
      <c r="F56" s="181">
        <v>6.4047717000000007E-3</v>
      </c>
      <c r="G56" s="180" t="s">
        <v>142</v>
      </c>
    </row>
    <row r="57" spans="1:7">
      <c r="A57" s="148" t="s">
        <v>131</v>
      </c>
      <c r="B57" s="179">
        <v>2280.9879000000001</v>
      </c>
      <c r="C57" s="181">
        <v>4.7608339289000004E-2</v>
      </c>
      <c r="D57" s="181">
        <v>1.6979295196999998E-2</v>
      </c>
      <c r="E57" s="181">
        <v>1.0966139966999999E-2</v>
      </c>
      <c r="F57" s="181">
        <v>8.189529541000001E-3</v>
      </c>
      <c r="G57" s="180" t="s">
        <v>143</v>
      </c>
    </row>
    <row r="58" spans="1:7">
      <c r="A58" s="148" t="s">
        <v>132</v>
      </c>
      <c r="B58" s="179">
        <v>2588.3474999999999</v>
      </c>
      <c r="C58" s="181">
        <v>5.4023489548999999E-2</v>
      </c>
      <c r="D58" s="181">
        <v>1.9267229025999998E-2</v>
      </c>
      <c r="E58" s="181">
        <v>1.2443810406999999E-2</v>
      </c>
      <c r="F58" s="181">
        <v>9.2930560110000004E-3</v>
      </c>
      <c r="G58" s="180" t="s">
        <v>144</v>
      </c>
    </row>
    <row r="59" spans="1:7">
      <c r="A59" s="148" t="s">
        <v>133</v>
      </c>
      <c r="B59" s="179">
        <v>3617.9780999999998</v>
      </c>
      <c r="C59" s="181">
        <v>7.5513740745000002E-2</v>
      </c>
      <c r="D59" s="181">
        <v>2.6931628254000001E-2</v>
      </c>
      <c r="E59" s="181">
        <v>1.7393890709E-2</v>
      </c>
      <c r="F59" s="181">
        <v>1.29897833E-2</v>
      </c>
      <c r="G59" s="180" t="s">
        <v>145</v>
      </c>
    </row>
    <row r="60" spans="1:7">
      <c r="A60" s="148" t="s">
        <v>134</v>
      </c>
      <c r="B60" s="179">
        <v>5648.1475</v>
      </c>
      <c r="C60" s="181">
        <v>0.11788704470200001</v>
      </c>
      <c r="D60" s="181">
        <v>4.2043872183E-2</v>
      </c>
      <c r="E60" s="181">
        <v>2.7154188778999999E-2</v>
      </c>
      <c r="F60" s="181">
        <v>2.0278788329E-2</v>
      </c>
      <c r="G60" s="180" t="s">
        <v>146</v>
      </c>
    </row>
    <row r="61" spans="1:7">
      <c r="A61" s="148" t="s">
        <v>135</v>
      </c>
      <c r="B61" s="179">
        <v>7178.9044999999996</v>
      </c>
      <c r="C61" s="181">
        <v>0.14983670941800001</v>
      </c>
      <c r="D61" s="181">
        <v>5.3438573126999997E-2</v>
      </c>
      <c r="E61" s="181">
        <v>3.4513498100999997E-2</v>
      </c>
      <c r="F61" s="181">
        <v>2.5774731411999999E-2</v>
      </c>
      <c r="G61" s="180" t="s">
        <v>147</v>
      </c>
    </row>
    <row r="62" spans="1:7">
      <c r="A62" s="148" t="s">
        <v>136</v>
      </c>
      <c r="B62" s="179">
        <v>9672.9586999999992</v>
      </c>
      <c r="C62" s="181">
        <v>0.20189212740500001</v>
      </c>
      <c r="D62" s="181">
        <v>7.2003898484000003E-2</v>
      </c>
      <c r="E62" s="181">
        <v>4.6503981453999997E-2</v>
      </c>
      <c r="F62" s="181">
        <v>3.4729242108999997E-2</v>
      </c>
      <c r="G62" s="180" t="s">
        <v>148</v>
      </c>
    </row>
    <row r="63" spans="1:7">
      <c r="A63" s="169" t="s">
        <v>137</v>
      </c>
      <c r="B63" s="170">
        <v>11205.928400000001</v>
      </c>
      <c r="C63" s="173">
        <v>0.233887975168</v>
      </c>
      <c r="D63" s="173">
        <v>8.3415070398999994E-2</v>
      </c>
      <c r="E63" s="173">
        <v>5.3873928613000006E-2</v>
      </c>
      <c r="F63" s="173">
        <v>4.0233129543999997E-2</v>
      </c>
      <c r="G63" s="171" t="s">
        <v>149</v>
      </c>
    </row>
    <row r="64" spans="1:7" ht="13">
      <c r="A64" s="175" t="s">
        <v>275</v>
      </c>
      <c r="B64" s="176">
        <v>47911.519999999997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288.46890000000002</v>
      </c>
      <c r="C66" s="172">
        <v>4.4300151830000004E-3</v>
      </c>
      <c r="D66" s="182"/>
      <c r="E66" s="182"/>
      <c r="F66" s="172">
        <v>1.0357023719999999E-3</v>
      </c>
      <c r="G66" s="168" t="s">
        <v>181</v>
      </c>
    </row>
    <row r="67" spans="1:7">
      <c r="A67" s="148" t="s">
        <v>151</v>
      </c>
      <c r="B67" s="179">
        <v>346.05239999999998</v>
      </c>
      <c r="C67" s="181">
        <v>5.314324651E-3</v>
      </c>
      <c r="D67" s="164"/>
      <c r="E67" s="164"/>
      <c r="F67" s="181">
        <v>1.242446903E-3</v>
      </c>
      <c r="G67" s="180" t="s">
        <v>182</v>
      </c>
    </row>
    <row r="68" spans="1:7">
      <c r="A68" s="148" t="s">
        <v>152</v>
      </c>
      <c r="B68" s="179">
        <v>399.03539999999998</v>
      </c>
      <c r="C68" s="181">
        <v>6.1279842669999997E-3</v>
      </c>
      <c r="D68" s="164"/>
      <c r="E68" s="164"/>
      <c r="F68" s="181">
        <v>1.4326740600000001E-3</v>
      </c>
      <c r="G68" s="180" t="s">
        <v>183</v>
      </c>
    </row>
    <row r="69" spans="1:7">
      <c r="A69" s="148" t="s">
        <v>153</v>
      </c>
      <c r="B69" s="179">
        <v>440.53680000000003</v>
      </c>
      <c r="C69" s="181">
        <v>6.7653210200000003E-3</v>
      </c>
      <c r="D69" s="164"/>
      <c r="E69" s="164"/>
      <c r="F69" s="181">
        <v>1.581678332E-3</v>
      </c>
      <c r="G69" s="180" t="s">
        <v>184</v>
      </c>
    </row>
    <row r="70" spans="1:7">
      <c r="A70" s="148" t="s">
        <v>154</v>
      </c>
      <c r="B70" s="179">
        <v>448.096</v>
      </c>
      <c r="C70" s="181">
        <v>6.8814076100000001E-3</v>
      </c>
      <c r="D70" s="164"/>
      <c r="E70" s="164"/>
      <c r="F70" s="181">
        <v>1.6088184550000001E-3</v>
      </c>
      <c r="G70" s="180" t="s">
        <v>185</v>
      </c>
    </row>
    <row r="71" spans="1:7">
      <c r="A71" s="148" t="s">
        <v>155</v>
      </c>
      <c r="B71" s="179">
        <v>460.65940000000001</v>
      </c>
      <c r="C71" s="181">
        <v>7.0743436689999998E-3</v>
      </c>
      <c r="D71" s="164"/>
      <c r="E71" s="164"/>
      <c r="F71" s="181">
        <v>1.6539253740000001E-3</v>
      </c>
      <c r="G71" s="180" t="s">
        <v>186</v>
      </c>
    </row>
    <row r="72" spans="1:7">
      <c r="A72" s="148" t="s">
        <v>156</v>
      </c>
      <c r="B72" s="179">
        <v>495.5915</v>
      </c>
      <c r="C72" s="181">
        <v>7.6107957210000002E-3</v>
      </c>
      <c r="D72" s="164"/>
      <c r="E72" s="164"/>
      <c r="F72" s="181">
        <v>1.7793436039999998E-3</v>
      </c>
      <c r="G72" s="180" t="s">
        <v>187</v>
      </c>
    </row>
    <row r="73" spans="1:7">
      <c r="A73" s="148" t="s">
        <v>157</v>
      </c>
      <c r="B73" s="179">
        <v>530.60389999999995</v>
      </c>
      <c r="C73" s="181">
        <v>8.1484809400000011E-3</v>
      </c>
      <c r="D73" s="164"/>
      <c r="E73" s="164"/>
      <c r="F73" s="181">
        <v>1.905050138E-3</v>
      </c>
      <c r="G73" s="180" t="s">
        <v>188</v>
      </c>
    </row>
    <row r="74" spans="1:7">
      <c r="A74" s="148" t="s">
        <v>158</v>
      </c>
      <c r="B74" s="179">
        <v>720.54650000000004</v>
      </c>
      <c r="C74" s="181">
        <v>1.1065428319999999E-2</v>
      </c>
      <c r="D74" s="164"/>
      <c r="E74" s="164"/>
      <c r="F74" s="181">
        <v>2.5870092719999997E-3</v>
      </c>
      <c r="G74" s="180" t="s">
        <v>189</v>
      </c>
    </row>
    <row r="75" spans="1:7">
      <c r="A75" s="148" t="s">
        <v>159</v>
      </c>
      <c r="B75" s="179">
        <v>741.54840000000002</v>
      </c>
      <c r="C75" s="181">
        <v>1.1387954372999999E-2</v>
      </c>
      <c r="D75" s="164"/>
      <c r="E75" s="164"/>
      <c r="F75" s="181">
        <v>2.6624133030000003E-3</v>
      </c>
      <c r="G75" s="180" t="s">
        <v>190</v>
      </c>
    </row>
    <row r="76" spans="1:7">
      <c r="A76" s="148" t="s">
        <v>160</v>
      </c>
      <c r="B76" s="179">
        <v>748.99400000000003</v>
      </c>
      <c r="C76" s="181">
        <v>1.1502296407999999E-2</v>
      </c>
      <c r="D76" s="164"/>
      <c r="E76" s="164"/>
      <c r="F76" s="181">
        <v>2.6891455619999999E-3</v>
      </c>
      <c r="G76" s="180" t="s">
        <v>191</v>
      </c>
    </row>
    <row r="77" spans="1:7">
      <c r="A77" s="148" t="s">
        <v>161</v>
      </c>
      <c r="B77" s="179">
        <v>844.15800000000002</v>
      </c>
      <c r="C77" s="181">
        <v>1.2963729391E-2</v>
      </c>
      <c r="D77" s="164"/>
      <c r="E77" s="164"/>
      <c r="F77" s="181">
        <v>3.0308169889999999E-3</v>
      </c>
      <c r="G77" s="180" t="s">
        <v>192</v>
      </c>
    </row>
    <row r="78" spans="1:7">
      <c r="A78" s="148" t="s">
        <v>162</v>
      </c>
      <c r="B78" s="179">
        <v>958.60379999999998</v>
      </c>
      <c r="C78" s="181">
        <v>1.4721272861000001E-2</v>
      </c>
      <c r="D78" s="164"/>
      <c r="E78" s="164"/>
      <c r="F78" s="181">
        <v>3.4417166959999999E-3</v>
      </c>
      <c r="G78" s="180" t="s">
        <v>193</v>
      </c>
    </row>
    <row r="79" spans="1:7">
      <c r="A79" s="148" t="s">
        <v>163</v>
      </c>
      <c r="B79" s="179">
        <v>1193.1683</v>
      </c>
      <c r="C79" s="181">
        <v>1.8323478494000001E-2</v>
      </c>
      <c r="D79" s="164"/>
      <c r="E79" s="164"/>
      <c r="F79" s="181">
        <v>4.283883768E-3</v>
      </c>
      <c r="G79" s="180" t="s">
        <v>194</v>
      </c>
    </row>
    <row r="80" spans="1:7">
      <c r="A80" s="148" t="s">
        <v>164</v>
      </c>
      <c r="B80" s="179">
        <v>1540.6141</v>
      </c>
      <c r="C80" s="181">
        <v>2.3659201580999999E-2</v>
      </c>
      <c r="D80" s="164"/>
      <c r="E80" s="164"/>
      <c r="F80" s="181">
        <v>5.5313334560000002E-3</v>
      </c>
      <c r="G80" s="180" t="s">
        <v>195</v>
      </c>
    </row>
    <row r="81" spans="1:7">
      <c r="A81" s="148" t="s">
        <v>165</v>
      </c>
      <c r="B81" s="179">
        <v>1554.2682</v>
      </c>
      <c r="C81" s="181">
        <v>2.3868887512999998E-2</v>
      </c>
      <c r="D81" s="164"/>
      <c r="E81" s="164"/>
      <c r="F81" s="181">
        <v>5.5803563619999993E-3</v>
      </c>
      <c r="G81" s="180" t="s">
        <v>196</v>
      </c>
    </row>
    <row r="82" spans="1:7">
      <c r="A82" s="148" t="s">
        <v>166</v>
      </c>
      <c r="B82" s="179">
        <v>1595.5053</v>
      </c>
      <c r="C82" s="181">
        <v>2.4502165413000002E-2</v>
      </c>
      <c r="D82" s="164"/>
      <c r="E82" s="164"/>
      <c r="F82" s="181">
        <v>5.7284117059999999E-3</v>
      </c>
      <c r="G82" s="180" t="s">
        <v>197</v>
      </c>
    </row>
    <row r="83" spans="1:7">
      <c r="A83" s="148" t="s">
        <v>167</v>
      </c>
      <c r="B83" s="179">
        <v>1634.8558</v>
      </c>
      <c r="C83" s="181">
        <v>2.5106470808000002E-2</v>
      </c>
      <c r="D83" s="164"/>
      <c r="E83" s="164"/>
      <c r="F83" s="181">
        <v>5.8696935090000006E-3</v>
      </c>
      <c r="G83" s="180" t="s">
        <v>198</v>
      </c>
    </row>
    <row r="84" spans="1:7">
      <c r="A84" s="148" t="s">
        <v>168</v>
      </c>
      <c r="B84" s="179">
        <v>1679.9165</v>
      </c>
      <c r="C84" s="181">
        <v>2.5798467710000002E-2</v>
      </c>
      <c r="D84" s="164"/>
      <c r="E84" s="164"/>
      <c r="F84" s="181">
        <v>6.0314768890000004E-3</v>
      </c>
      <c r="G84" s="180" t="s">
        <v>199</v>
      </c>
    </row>
    <row r="85" spans="1:7">
      <c r="A85" s="148" t="s">
        <v>169</v>
      </c>
      <c r="B85" s="179">
        <v>1682.7348</v>
      </c>
      <c r="C85" s="181">
        <v>2.5841748325999999E-2</v>
      </c>
      <c r="D85" s="164"/>
      <c r="E85" s="164"/>
      <c r="F85" s="181">
        <v>6.0415955539999998E-3</v>
      </c>
      <c r="G85" s="180" t="s">
        <v>200</v>
      </c>
    </row>
    <row r="86" spans="1:7">
      <c r="A86" s="148" t="s">
        <v>170</v>
      </c>
      <c r="B86" s="179">
        <v>1903.6052999999999</v>
      </c>
      <c r="C86" s="181">
        <v>2.9233655282E-2</v>
      </c>
      <c r="D86" s="164"/>
      <c r="E86" s="164"/>
      <c r="F86" s="181">
        <v>6.8345964659999999E-3</v>
      </c>
      <c r="G86" s="180" t="s">
        <v>201</v>
      </c>
    </row>
    <row r="87" spans="1:7">
      <c r="A87" s="148" t="s">
        <v>171</v>
      </c>
      <c r="B87" s="179">
        <v>2008.5151000000001</v>
      </c>
      <c r="C87" s="181">
        <v>3.0844754457999998E-2</v>
      </c>
      <c r="D87" s="164"/>
      <c r="E87" s="164"/>
      <c r="F87" s="181">
        <v>7.2112586590000003E-3</v>
      </c>
      <c r="G87" s="180" t="s">
        <v>202</v>
      </c>
    </row>
    <row r="88" spans="1:7">
      <c r="A88" s="148" t="s">
        <v>172</v>
      </c>
      <c r="B88" s="179">
        <v>2374.0823</v>
      </c>
      <c r="C88" s="181">
        <v>3.6458767775999996E-2</v>
      </c>
      <c r="D88" s="164"/>
      <c r="E88" s="164"/>
      <c r="F88" s="181">
        <v>8.5237703930000006E-3</v>
      </c>
      <c r="G88" s="180" t="s">
        <v>203</v>
      </c>
    </row>
    <row r="89" spans="1:7">
      <c r="A89" s="148" t="s">
        <v>173</v>
      </c>
      <c r="B89" s="179">
        <v>2607.6943999999999</v>
      </c>
      <c r="C89" s="181">
        <v>4.0046347408000005E-2</v>
      </c>
      <c r="D89" s="164"/>
      <c r="E89" s="164"/>
      <c r="F89" s="181">
        <v>9.3625180229999997E-3</v>
      </c>
      <c r="G89" s="180" t="s">
        <v>204</v>
      </c>
    </row>
    <row r="90" spans="1:7">
      <c r="A90" s="148" t="s">
        <v>174</v>
      </c>
      <c r="B90" s="179">
        <v>3139.8209000000002</v>
      </c>
      <c r="C90" s="181">
        <v>4.8218210907E-2</v>
      </c>
      <c r="D90" s="164"/>
      <c r="E90" s="164"/>
      <c r="F90" s="181">
        <v>1.1273034818000001E-2</v>
      </c>
      <c r="G90" s="180" t="s">
        <v>205</v>
      </c>
    </row>
    <row r="91" spans="1:7">
      <c r="A91" s="148" t="s">
        <v>175</v>
      </c>
      <c r="B91" s="179">
        <v>4290.3915999999999</v>
      </c>
      <c r="C91" s="181">
        <v>6.5887518310999996E-2</v>
      </c>
      <c r="D91" s="164"/>
      <c r="E91" s="164"/>
      <c r="F91" s="181">
        <v>1.540397858E-2</v>
      </c>
      <c r="G91" s="180" t="s">
        <v>206</v>
      </c>
    </row>
    <row r="92" spans="1:7">
      <c r="A92" s="148" t="s">
        <v>176</v>
      </c>
      <c r="B92" s="179">
        <v>4736.2175999999999</v>
      </c>
      <c r="C92" s="181">
        <v>7.2734065545000004E-2</v>
      </c>
      <c r="D92" s="164"/>
      <c r="E92" s="164"/>
      <c r="F92" s="181">
        <v>1.7004646956E-2</v>
      </c>
      <c r="G92" s="180" t="s">
        <v>207</v>
      </c>
    </row>
    <row r="93" spans="1:7">
      <c r="A93" s="148" t="s">
        <v>177</v>
      </c>
      <c r="B93" s="179">
        <v>4781.5132000000003</v>
      </c>
      <c r="C93" s="181">
        <v>7.3429669805E-2</v>
      </c>
      <c r="D93" s="164"/>
      <c r="E93" s="164"/>
      <c r="F93" s="181">
        <v>1.7167273707999999E-2</v>
      </c>
      <c r="G93" s="180" t="s">
        <v>208</v>
      </c>
    </row>
    <row r="94" spans="1:7">
      <c r="A94" s="148" t="s">
        <v>178</v>
      </c>
      <c r="B94" s="179">
        <v>4866.1337999999996</v>
      </c>
      <c r="C94" s="181">
        <v>7.4729187855999996E-2</v>
      </c>
      <c r="D94" s="164"/>
      <c r="E94" s="164"/>
      <c r="F94" s="181">
        <v>1.7471090708999999E-2</v>
      </c>
      <c r="G94" s="180" t="s">
        <v>209</v>
      </c>
    </row>
    <row r="95" spans="1:7">
      <c r="A95" s="148" t="s">
        <v>179</v>
      </c>
      <c r="B95" s="179">
        <v>5340.2978000000003</v>
      </c>
      <c r="C95" s="181">
        <v>8.2010921587000005E-2</v>
      </c>
      <c r="D95" s="164"/>
      <c r="E95" s="164"/>
      <c r="F95" s="181">
        <v>1.9173502231999998E-2</v>
      </c>
      <c r="G95" s="180" t="s">
        <v>210</v>
      </c>
    </row>
    <row r="96" spans="1:7">
      <c r="A96" s="169" t="s">
        <v>180</v>
      </c>
      <c r="B96" s="170">
        <v>10764.6801</v>
      </c>
      <c r="C96" s="173">
        <v>0.16531312834099998</v>
      </c>
      <c r="D96" s="183"/>
      <c r="E96" s="183"/>
      <c r="F96" s="173">
        <v>3.8648896682999999E-2</v>
      </c>
      <c r="G96" s="171" t="s">
        <v>211</v>
      </c>
    </row>
    <row r="97" spans="1:7" ht="13">
      <c r="A97" s="175" t="s">
        <v>276</v>
      </c>
      <c r="B97" s="176">
        <v>65116.91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1171.7639999999999</v>
      </c>
      <c r="C99" s="187">
        <v>1.0000034136680001</v>
      </c>
      <c r="D99" s="187">
        <v>8.7224166589999989E-3</v>
      </c>
      <c r="E99" s="187">
        <v>5.6334047329999999E-3</v>
      </c>
      <c r="F99" s="187">
        <v>4.2070349839999997E-3</v>
      </c>
      <c r="G99" s="186" t="s">
        <v>213</v>
      </c>
    </row>
    <row r="100" spans="1:7" ht="13">
      <c r="A100" s="175" t="s">
        <v>277</v>
      </c>
      <c r="B100" s="176">
        <v>1171.76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561.15319999999997</v>
      </c>
      <c r="C102" s="187">
        <v>1.000005702575</v>
      </c>
      <c r="D102" s="187">
        <v>4.1771312479999996E-3</v>
      </c>
      <c r="E102" s="188"/>
      <c r="F102" s="187">
        <v>2.0147326120000001E-3</v>
      </c>
      <c r="G102" s="186" t="s">
        <v>215</v>
      </c>
    </row>
    <row r="103" spans="1:7" ht="13">
      <c r="A103" s="175" t="s">
        <v>278</v>
      </c>
      <c r="B103" s="176">
        <v>561.15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1969.7809999999999</v>
      </c>
      <c r="C105" s="172">
        <v>0.31584415126300003</v>
      </c>
      <c r="D105" s="172">
        <v>1.4662722704999999E-2</v>
      </c>
      <c r="E105" s="172">
        <v>9.4699731419999999E-3</v>
      </c>
      <c r="F105" s="172">
        <v>7.0721899440000001E-3</v>
      </c>
      <c r="G105" s="168" t="s">
        <v>218</v>
      </c>
    </row>
    <row r="106" spans="1:7">
      <c r="A106" s="169" t="s">
        <v>217</v>
      </c>
      <c r="B106" s="170">
        <v>4266.7830000000004</v>
      </c>
      <c r="C106" s="173">
        <v>0.68415649011599999</v>
      </c>
      <c r="D106" s="173">
        <v>3.1761224204000002E-2</v>
      </c>
      <c r="E106" s="173">
        <v>2.0513102934999999E-2</v>
      </c>
      <c r="F106" s="173">
        <v>1.5319215602000001E-2</v>
      </c>
      <c r="G106" s="171" t="s">
        <v>219</v>
      </c>
    </row>
    <row r="107" spans="1:7" ht="13">
      <c r="A107" s="175" t="s">
        <v>279</v>
      </c>
      <c r="B107" s="176">
        <v>6236.56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454.50020000000001</v>
      </c>
      <c r="C109" s="172">
        <v>6.0621688817000002E-2</v>
      </c>
      <c r="D109" s="172">
        <v>3.3832240240000001E-3</v>
      </c>
      <c r="E109" s="172">
        <v>2.1850676229999999E-3</v>
      </c>
      <c r="F109" s="172">
        <v>1.6318117309999998E-3</v>
      </c>
      <c r="G109" s="168" t="s">
        <v>224</v>
      </c>
    </row>
    <row r="110" spans="1:7">
      <c r="A110" s="148" t="s">
        <v>221</v>
      </c>
      <c r="B110" s="179">
        <v>768.3288</v>
      </c>
      <c r="C110" s="181">
        <v>0.10248045968399999</v>
      </c>
      <c r="D110" s="181">
        <v>5.7193120150000002E-3</v>
      </c>
      <c r="E110" s="181">
        <v>3.6938386039999998E-3</v>
      </c>
      <c r="F110" s="181">
        <v>2.7585641309999997E-3</v>
      </c>
      <c r="G110" s="180" t="s">
        <v>225</v>
      </c>
    </row>
    <row r="111" spans="1:7">
      <c r="A111" s="148" t="s">
        <v>222</v>
      </c>
      <c r="B111" s="179">
        <v>1430.4592</v>
      </c>
      <c r="C111" s="181">
        <v>0.19079607112899999</v>
      </c>
      <c r="D111" s="181">
        <v>1.0648100774E-2</v>
      </c>
      <c r="E111" s="181">
        <v>6.8771148689999997E-3</v>
      </c>
      <c r="F111" s="181">
        <v>5.1358395529999996E-3</v>
      </c>
      <c r="G111" s="180" t="s">
        <v>226</v>
      </c>
    </row>
    <row r="112" spans="1:7">
      <c r="A112" s="169" t="s">
        <v>223</v>
      </c>
      <c r="B112" s="170">
        <v>4844.0297</v>
      </c>
      <c r="C112" s="173">
        <v>0.64610150026900004</v>
      </c>
      <c r="D112" s="183"/>
      <c r="E112" s="183"/>
      <c r="F112" s="173">
        <v>1.7391729403E-2</v>
      </c>
      <c r="G112" s="171" t="s">
        <v>227</v>
      </c>
    </row>
    <row r="113" spans="1:7" ht="13">
      <c r="A113" s="175" t="s">
        <v>280</v>
      </c>
      <c r="B113" s="176">
        <v>7497.32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1931.9939999999999</v>
      </c>
      <c r="C115" s="172">
        <v>0.46993889802399996</v>
      </c>
      <c r="D115" s="182"/>
      <c r="E115" s="172">
        <v>9.288307325E-3</v>
      </c>
      <c r="F115" s="172">
        <v>6.9365216429999998E-3</v>
      </c>
      <c r="G115" s="168" t="s">
        <v>230</v>
      </c>
    </row>
    <row r="116" spans="1:7">
      <c r="A116" s="169" t="s">
        <v>229</v>
      </c>
      <c r="B116" s="170">
        <v>2179.1619999999998</v>
      </c>
      <c r="C116" s="173">
        <v>0.53006012901499999</v>
      </c>
      <c r="D116" s="183"/>
      <c r="E116" s="173">
        <v>1.0476598978000001E-2</v>
      </c>
      <c r="F116" s="173">
        <v>7.8239396070000009E-3</v>
      </c>
      <c r="G116" s="171" t="s">
        <v>231</v>
      </c>
    </row>
    <row r="117" spans="1:7" ht="13">
      <c r="A117" s="175" t="s">
        <v>281</v>
      </c>
      <c r="B117" s="176">
        <v>4111.16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458.05880000000002</v>
      </c>
      <c r="C119" s="172">
        <v>0.45587969505799997</v>
      </c>
      <c r="D119" s="182"/>
      <c r="E119" s="172">
        <v>2.2021760459999999E-3</v>
      </c>
      <c r="F119" s="172">
        <v>1.644588327E-3</v>
      </c>
      <c r="G119" s="168" t="s">
        <v>234</v>
      </c>
    </row>
    <row r="120" spans="1:7">
      <c r="A120" s="169" t="s">
        <v>233</v>
      </c>
      <c r="B120" s="170">
        <v>546.71630000000005</v>
      </c>
      <c r="C120" s="173">
        <v>0.54411542825300008</v>
      </c>
      <c r="D120" s="183"/>
      <c r="E120" s="173">
        <v>2.6284082730000003E-3</v>
      </c>
      <c r="F120" s="173">
        <v>1.9628991849999998E-3</v>
      </c>
      <c r="G120" s="171" t="s">
        <v>235</v>
      </c>
    </row>
    <row r="121" spans="1:7" ht="13">
      <c r="A121" s="175" t="s">
        <v>282</v>
      </c>
      <c r="B121" s="176">
        <v>1004.78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510.81279999999998</v>
      </c>
      <c r="C123" s="172">
        <v>1.1933358953E-2</v>
      </c>
      <c r="D123" s="182"/>
      <c r="E123" s="172">
        <v>2.4557976220000001E-3</v>
      </c>
      <c r="F123" s="172">
        <v>1.833993295E-3</v>
      </c>
      <c r="G123" s="168" t="s">
        <v>252</v>
      </c>
    </row>
    <row r="124" spans="1:7">
      <c r="A124" s="148" t="s">
        <v>237</v>
      </c>
      <c r="B124" s="179">
        <v>860.38789999999995</v>
      </c>
      <c r="C124" s="181">
        <v>2.0099961569999998E-2</v>
      </c>
      <c r="D124" s="164"/>
      <c r="E124" s="181">
        <v>4.1364244579999996E-3</v>
      </c>
      <c r="F124" s="181">
        <v>3.0890879009999998E-3</v>
      </c>
      <c r="G124" s="180" t="s">
        <v>253</v>
      </c>
    </row>
    <row r="125" spans="1:7">
      <c r="A125" s="148" t="s">
        <v>238</v>
      </c>
      <c r="B125" s="179">
        <v>1213.1167</v>
      </c>
      <c r="C125" s="181">
        <v>2.8340239385E-2</v>
      </c>
      <c r="D125" s="164"/>
      <c r="E125" s="181">
        <v>5.8322131070000002E-3</v>
      </c>
      <c r="F125" s="181">
        <v>4.3555053719999993E-3</v>
      </c>
      <c r="G125" s="180" t="s">
        <v>254</v>
      </c>
    </row>
    <row r="126" spans="1:7">
      <c r="A126" s="148" t="s">
        <v>239</v>
      </c>
      <c r="B126" s="179">
        <v>1476.7973</v>
      </c>
      <c r="C126" s="181">
        <v>3.4500216678000004E-2</v>
      </c>
      <c r="D126" s="164"/>
      <c r="E126" s="181">
        <v>7.0998911890000002E-3</v>
      </c>
      <c r="F126" s="181">
        <v>5.3022092379999995E-3</v>
      </c>
      <c r="G126" s="180" t="s">
        <v>255</v>
      </c>
    </row>
    <row r="127" spans="1:7">
      <c r="A127" s="148" t="s">
        <v>240</v>
      </c>
      <c r="B127" s="179">
        <v>1668.4395</v>
      </c>
      <c r="C127" s="181">
        <v>3.8977268081999999E-2</v>
      </c>
      <c r="D127" s="164"/>
      <c r="E127" s="181">
        <v>8.0212354839999996E-3</v>
      </c>
      <c r="F127" s="181">
        <v>5.9902705199999995E-3</v>
      </c>
      <c r="G127" s="180" t="s">
        <v>256</v>
      </c>
    </row>
    <row r="128" spans="1:7">
      <c r="A128" s="148" t="s">
        <v>241</v>
      </c>
      <c r="B128" s="179">
        <v>1808.1436000000001</v>
      </c>
      <c r="C128" s="181">
        <v>4.2240966980000003E-2</v>
      </c>
      <c r="D128" s="164"/>
      <c r="E128" s="181">
        <v>8.6928807459999997E-3</v>
      </c>
      <c r="F128" s="181">
        <v>6.4918561939999999E-3</v>
      </c>
      <c r="G128" s="180" t="s">
        <v>257</v>
      </c>
    </row>
    <row r="129" spans="1:7">
      <c r="A129" s="148" t="s">
        <v>242</v>
      </c>
      <c r="B129" s="179">
        <v>1901.682</v>
      </c>
      <c r="C129" s="181">
        <v>4.4426165359999999E-2</v>
      </c>
      <c r="D129" s="164"/>
      <c r="E129" s="181">
        <v>9.1425785220000007E-3</v>
      </c>
      <c r="F129" s="181">
        <v>6.8276911579999997E-3</v>
      </c>
      <c r="G129" s="180" t="s">
        <v>258</v>
      </c>
    </row>
    <row r="130" spans="1:7">
      <c r="A130" s="148" t="s">
        <v>243</v>
      </c>
      <c r="B130" s="179">
        <v>2173.2172</v>
      </c>
      <c r="C130" s="181">
        <v>5.0769637978000007E-2</v>
      </c>
      <c r="D130" s="164"/>
      <c r="E130" s="181">
        <v>1.0448018594999999E-2</v>
      </c>
      <c r="F130" s="181">
        <v>7.8025957349999999E-3</v>
      </c>
      <c r="G130" s="180" t="s">
        <v>259</v>
      </c>
    </row>
    <row r="131" spans="1:7">
      <c r="A131" s="148" t="s">
        <v>244</v>
      </c>
      <c r="B131" s="179">
        <v>2498.8525</v>
      </c>
      <c r="C131" s="181">
        <v>5.8376970688999996E-2</v>
      </c>
      <c r="D131" s="164"/>
      <c r="E131" s="181">
        <v>1.2013551790999999E-2</v>
      </c>
      <c r="F131" s="181">
        <v>8.9717382400000007E-3</v>
      </c>
      <c r="G131" s="180" t="s">
        <v>260</v>
      </c>
    </row>
    <row r="132" spans="1:7">
      <c r="A132" s="148" t="s">
        <v>245</v>
      </c>
      <c r="B132" s="179">
        <v>2543.7511</v>
      </c>
      <c r="C132" s="181">
        <v>5.9425869837000003E-2</v>
      </c>
      <c r="D132" s="164"/>
      <c r="E132" s="181">
        <v>1.2229407531E-2</v>
      </c>
      <c r="F132" s="181">
        <v>9.1329396259999997E-3</v>
      </c>
      <c r="G132" s="180" t="s">
        <v>261</v>
      </c>
    </row>
    <row r="133" spans="1:7">
      <c r="A133" s="148" t="s">
        <v>246</v>
      </c>
      <c r="B133" s="179">
        <v>2552.4520000000002</v>
      </c>
      <c r="C133" s="181">
        <v>5.962913601E-2</v>
      </c>
      <c r="D133" s="164"/>
      <c r="E133" s="181">
        <v>1.2271238217E-2</v>
      </c>
      <c r="F133" s="181">
        <v>9.1641788440000004E-3</v>
      </c>
      <c r="G133" s="180" t="s">
        <v>262</v>
      </c>
    </row>
    <row r="134" spans="1:7">
      <c r="A134" s="148" t="s">
        <v>247</v>
      </c>
      <c r="B134" s="179">
        <v>2736.9765000000002</v>
      </c>
      <c r="C134" s="181">
        <v>6.3939907184999992E-2</v>
      </c>
      <c r="D134" s="164"/>
      <c r="E134" s="181">
        <v>1.3158363261999999E-2</v>
      </c>
      <c r="F134" s="181">
        <v>9.8266851399999994E-3</v>
      </c>
      <c r="G134" s="180" t="s">
        <v>263</v>
      </c>
    </row>
    <row r="135" spans="1:7">
      <c r="A135" s="148" t="s">
        <v>248</v>
      </c>
      <c r="B135" s="179">
        <v>2758.6338999999998</v>
      </c>
      <c r="C135" s="181">
        <v>6.4445856778000007E-2</v>
      </c>
      <c r="D135" s="164"/>
      <c r="E135" s="181">
        <v>1.3262483972000002E-2</v>
      </c>
      <c r="F135" s="181">
        <v>9.9044426400000003E-3</v>
      </c>
      <c r="G135" s="180" t="s">
        <v>264</v>
      </c>
    </row>
    <row r="136" spans="1:7">
      <c r="A136" s="148" t="s">
        <v>249</v>
      </c>
      <c r="B136" s="179">
        <v>5196.6943000000001</v>
      </c>
      <c r="C136" s="181">
        <v>0.12140263214100001</v>
      </c>
      <c r="D136" s="164"/>
      <c r="E136" s="181">
        <v>2.4983769996999999E-2</v>
      </c>
      <c r="F136" s="181">
        <v>1.8657916374000001E-2</v>
      </c>
      <c r="G136" s="180" t="s">
        <v>265</v>
      </c>
    </row>
    <row r="137" spans="1:7">
      <c r="A137" s="148" t="s">
        <v>250</v>
      </c>
      <c r="B137" s="179">
        <v>5956.1634999999997</v>
      </c>
      <c r="C137" s="181">
        <v>0.13914498037</v>
      </c>
      <c r="D137" s="164"/>
      <c r="E137" s="181">
        <v>2.8635014944999999E-2</v>
      </c>
      <c r="F137" s="181">
        <v>2.1384671499999997E-2</v>
      </c>
      <c r="G137" s="180" t="s">
        <v>266</v>
      </c>
    </row>
    <row r="138" spans="1:7">
      <c r="A138" s="169" t="s">
        <v>251</v>
      </c>
      <c r="B138" s="170">
        <v>6949.3280000000004</v>
      </c>
      <c r="C138" s="173">
        <v>0.16234680397000001</v>
      </c>
      <c r="D138" s="183"/>
      <c r="E138" s="173">
        <v>3.3409779824999999E-2</v>
      </c>
      <c r="F138" s="173">
        <v>2.4950472972000003E-2</v>
      </c>
      <c r="G138" s="171" t="s">
        <v>267</v>
      </c>
    </row>
    <row r="139" spans="1:7" ht="13">
      <c r="A139" s="175" t="s">
        <v>283</v>
      </c>
      <c r="B139" s="176">
        <v>42805.45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19/05/2025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972.15480000000002</v>
      </c>
      <c r="C6" s="172">
        <v>0.8</v>
      </c>
      <c r="D6" s="167">
        <v>777.72389999999996</v>
      </c>
      <c r="E6" s="182"/>
      <c r="F6" s="168" t="s">
        <v>84</v>
      </c>
    </row>
    <row r="7" spans="1:6">
      <c r="A7" s="148" t="s">
        <v>71</v>
      </c>
      <c r="B7" s="179">
        <v>1340.1588999999999</v>
      </c>
      <c r="C7" s="181">
        <v>0.8</v>
      </c>
      <c r="D7" s="179">
        <v>1072.1270999999999</v>
      </c>
      <c r="E7" s="164"/>
      <c r="F7" s="180" t="s">
        <v>85</v>
      </c>
    </row>
    <row r="8" spans="1:6">
      <c r="A8" s="148" t="s">
        <v>72</v>
      </c>
      <c r="B8" s="179">
        <v>1522.0337</v>
      </c>
      <c r="C8" s="181">
        <v>0.9</v>
      </c>
      <c r="D8" s="179">
        <v>1369.8304000000001</v>
      </c>
      <c r="E8" s="164"/>
      <c r="F8" s="180" t="s">
        <v>86</v>
      </c>
    </row>
    <row r="9" spans="1:6">
      <c r="A9" s="148" t="s">
        <v>74</v>
      </c>
      <c r="B9" s="179">
        <v>2824.8344999999999</v>
      </c>
      <c r="C9" s="181">
        <v>1</v>
      </c>
      <c r="D9" s="179">
        <v>2824.8344999999999</v>
      </c>
      <c r="E9" s="164"/>
      <c r="F9" s="180" t="s">
        <v>88</v>
      </c>
    </row>
    <row r="10" spans="1:6">
      <c r="A10" s="148" t="s">
        <v>75</v>
      </c>
      <c r="B10" s="179">
        <v>3100.2678000000001</v>
      </c>
      <c r="C10" s="181">
        <v>1</v>
      </c>
      <c r="D10" s="179">
        <v>3100.2678000000001</v>
      </c>
      <c r="E10" s="164"/>
      <c r="F10" s="180" t="s">
        <v>89</v>
      </c>
    </row>
    <row r="11" spans="1:6">
      <c r="A11" s="148" t="s">
        <v>76</v>
      </c>
      <c r="B11" s="179">
        <v>4106.2973000000002</v>
      </c>
      <c r="C11" s="181">
        <v>0.3</v>
      </c>
      <c r="D11" s="179">
        <v>1231.8892000000001</v>
      </c>
      <c r="E11" s="164"/>
      <c r="F11" s="180" t="s">
        <v>90</v>
      </c>
    </row>
    <row r="12" spans="1:6">
      <c r="A12" s="169" t="s">
        <v>77</v>
      </c>
      <c r="B12" s="170">
        <v>4882.6382000000003</v>
      </c>
      <c r="C12" s="173">
        <v>0.8</v>
      </c>
      <c r="D12" s="170">
        <v>3906.1106</v>
      </c>
      <c r="E12" s="183"/>
      <c r="F12" s="171" t="s">
        <v>91</v>
      </c>
    </row>
    <row r="13" spans="1:6" ht="13">
      <c r="A13" s="175" t="s">
        <v>284</v>
      </c>
      <c r="B13" s="176">
        <v>18748.39</v>
      </c>
      <c r="C13" s="178"/>
      <c r="D13" s="176">
        <v>14282.78</v>
      </c>
      <c r="E13" s="178"/>
      <c r="F13" s="174"/>
    </row>
    <row r="15" spans="1:6">
      <c r="A15" s="184" t="s">
        <v>106</v>
      </c>
      <c r="B15" s="185">
        <v>524.66459999999995</v>
      </c>
      <c r="C15" s="187">
        <v>0.9</v>
      </c>
      <c r="D15" s="185">
        <v>472.19810000000001</v>
      </c>
      <c r="E15" s="188"/>
      <c r="F15" s="186" t="s">
        <v>110</v>
      </c>
    </row>
    <row r="16" spans="1:6" ht="13">
      <c r="A16" s="175" t="s">
        <v>285</v>
      </c>
      <c r="B16" s="176">
        <v>524.66</v>
      </c>
      <c r="C16" s="178"/>
      <c r="D16" s="176">
        <v>472.2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3720.154</v>
      </c>
      <c r="C19" s="181">
        <v>0.65</v>
      </c>
      <c r="D19" s="179">
        <v>2418.1</v>
      </c>
      <c r="E19" s="164"/>
      <c r="F19" s="180" t="s">
        <v>120</v>
      </c>
    </row>
    <row r="20" spans="1:6">
      <c r="A20" s="169" t="s">
        <v>117</v>
      </c>
      <c r="B20" s="170">
        <v>5975.4840000000004</v>
      </c>
      <c r="C20" s="173">
        <v>0.65</v>
      </c>
      <c r="D20" s="170">
        <v>3884.0650000000001</v>
      </c>
      <c r="E20" s="183"/>
      <c r="F20" s="171" t="s">
        <v>121</v>
      </c>
    </row>
    <row r="21" spans="1:6" ht="13">
      <c r="A21" s="175" t="s">
        <v>286</v>
      </c>
      <c r="B21" s="176">
        <v>10386.1</v>
      </c>
      <c r="C21" s="178"/>
      <c r="D21" s="178"/>
      <c r="E21" s="178"/>
      <c r="F21" s="174"/>
    </row>
    <row r="23" spans="1:6">
      <c r="A23" s="166" t="s">
        <v>128</v>
      </c>
      <c r="B23" s="167">
        <v>1023.3630000000001</v>
      </c>
      <c r="C23" s="172">
        <v>1</v>
      </c>
      <c r="D23" s="167">
        <v>1023.3629</v>
      </c>
      <c r="E23" s="182"/>
      <c r="F23" s="168" t="s">
        <v>140</v>
      </c>
    </row>
    <row r="24" spans="1:6">
      <c r="A24" s="148" t="s">
        <v>129</v>
      </c>
      <c r="B24" s="179">
        <v>1631.769</v>
      </c>
      <c r="C24" s="181">
        <v>0.5</v>
      </c>
      <c r="D24" s="179">
        <v>815.88469999999995</v>
      </c>
      <c r="E24" s="164"/>
      <c r="F24" s="180" t="s">
        <v>141</v>
      </c>
    </row>
    <row r="25" spans="1:6">
      <c r="A25" s="148" t="s">
        <v>130</v>
      </c>
      <c r="B25" s="179">
        <v>1783.8879999999999</v>
      </c>
      <c r="C25" s="181">
        <v>0.4</v>
      </c>
      <c r="D25" s="179">
        <v>713.55529999999999</v>
      </c>
      <c r="E25" s="164"/>
      <c r="F25" s="180" t="s">
        <v>142</v>
      </c>
    </row>
    <row r="26" spans="1:6">
      <c r="A26" s="148" t="s">
        <v>131</v>
      </c>
      <c r="B26" s="179">
        <v>2280.9879999999998</v>
      </c>
      <c r="C26" s="181">
        <v>0.25</v>
      </c>
      <c r="D26" s="179">
        <v>570.24699999999996</v>
      </c>
      <c r="E26" s="164"/>
      <c r="F26" s="180" t="s">
        <v>143</v>
      </c>
    </row>
    <row r="27" spans="1:6">
      <c r="A27" s="148" t="s">
        <v>132</v>
      </c>
      <c r="B27" s="179">
        <v>2588.3470000000002</v>
      </c>
      <c r="C27" s="181">
        <v>0.4</v>
      </c>
      <c r="D27" s="179">
        <v>1035.3389999999999</v>
      </c>
      <c r="E27" s="164"/>
      <c r="F27" s="180" t="s">
        <v>144</v>
      </c>
    </row>
    <row r="28" spans="1:6">
      <c r="A28" s="148" t="s">
        <v>134</v>
      </c>
      <c r="B28" s="179">
        <v>5648.1469999999999</v>
      </c>
      <c r="C28" s="181">
        <v>0.5</v>
      </c>
      <c r="D28" s="179">
        <v>2824.0736999999999</v>
      </c>
      <c r="E28" s="164"/>
      <c r="F28" s="180" t="s">
        <v>146</v>
      </c>
    </row>
    <row r="29" spans="1:6">
      <c r="A29" s="148" t="s">
        <v>135</v>
      </c>
      <c r="B29" s="179">
        <v>7178.9049999999997</v>
      </c>
      <c r="C29" s="181">
        <v>0.6</v>
      </c>
      <c r="D29" s="179">
        <v>4307.3427000000001</v>
      </c>
      <c r="E29" s="164"/>
      <c r="F29" s="180" t="s">
        <v>147</v>
      </c>
    </row>
    <row r="30" spans="1:6">
      <c r="A30" s="148" t="s">
        <v>136</v>
      </c>
      <c r="B30" s="179">
        <v>9672.9590000000007</v>
      </c>
      <c r="C30" s="181">
        <v>0.75</v>
      </c>
      <c r="D30" s="179">
        <v>7254.7190000000001</v>
      </c>
      <c r="E30" s="164"/>
      <c r="F30" s="180" t="s">
        <v>148</v>
      </c>
    </row>
    <row r="31" spans="1:6">
      <c r="A31" s="169" t="s">
        <v>137</v>
      </c>
      <c r="B31" s="170">
        <v>11205.928</v>
      </c>
      <c r="C31" s="173">
        <v>0.85</v>
      </c>
      <c r="D31" s="170">
        <v>9525.0391</v>
      </c>
      <c r="E31" s="183"/>
      <c r="F31" s="171" t="s">
        <v>149</v>
      </c>
    </row>
    <row r="32" spans="1:6" ht="13">
      <c r="A32" s="175" t="s">
        <v>287</v>
      </c>
      <c r="B32" s="176">
        <v>43014.29</v>
      </c>
      <c r="C32" s="178"/>
      <c r="D32" s="176">
        <v>28069.56</v>
      </c>
      <c r="E32" s="178"/>
      <c r="F32" s="174"/>
    </row>
    <row r="34" spans="1:6">
      <c r="A34" s="166" t="s">
        <v>159</v>
      </c>
      <c r="B34" s="167">
        <v>741.54840000000002</v>
      </c>
      <c r="C34" s="172">
        <v>1</v>
      </c>
      <c r="D34" s="167">
        <v>741.54840000000002</v>
      </c>
      <c r="E34" s="182"/>
      <c r="F34" s="168" t="s">
        <v>190</v>
      </c>
    </row>
    <row r="35" spans="1:6">
      <c r="A35" s="148" t="s">
        <v>161</v>
      </c>
      <c r="B35" s="179">
        <v>844.15800000000002</v>
      </c>
      <c r="C35" s="181">
        <v>1</v>
      </c>
      <c r="D35" s="179">
        <v>844.15800000000002</v>
      </c>
      <c r="E35" s="164"/>
      <c r="F35" s="180" t="s">
        <v>192</v>
      </c>
    </row>
    <row r="36" spans="1:6">
      <c r="A36" s="148" t="s">
        <v>162</v>
      </c>
      <c r="B36" s="179">
        <v>958.60379999999998</v>
      </c>
      <c r="C36" s="181">
        <v>0.7</v>
      </c>
      <c r="D36" s="179">
        <v>671.02260000000001</v>
      </c>
      <c r="E36" s="164"/>
      <c r="F36" s="180" t="s">
        <v>193</v>
      </c>
    </row>
    <row r="37" spans="1:6">
      <c r="A37" s="148" t="s">
        <v>163</v>
      </c>
      <c r="B37" s="179">
        <v>1193.1683</v>
      </c>
      <c r="C37" s="181">
        <v>1</v>
      </c>
      <c r="D37" s="179">
        <v>1193.1683</v>
      </c>
      <c r="E37" s="164"/>
      <c r="F37" s="180" t="s">
        <v>194</v>
      </c>
    </row>
    <row r="38" spans="1:6">
      <c r="A38" s="148" t="s">
        <v>164</v>
      </c>
      <c r="B38" s="179">
        <v>1540.6141</v>
      </c>
      <c r="C38" s="181">
        <v>1</v>
      </c>
      <c r="D38" s="179">
        <v>1540.6141</v>
      </c>
      <c r="E38" s="164"/>
      <c r="F38" s="180" t="s">
        <v>195</v>
      </c>
    </row>
    <row r="39" spans="1:6">
      <c r="A39" s="148" t="s">
        <v>166</v>
      </c>
      <c r="B39" s="179">
        <v>1595.5053</v>
      </c>
      <c r="C39" s="181">
        <v>1</v>
      </c>
      <c r="D39" s="179">
        <v>1595.5053</v>
      </c>
      <c r="E39" s="164"/>
      <c r="F39" s="180" t="s">
        <v>197</v>
      </c>
    </row>
    <row r="40" spans="1:6">
      <c r="A40" s="148" t="s">
        <v>167</v>
      </c>
      <c r="B40" s="179">
        <v>1634.8558</v>
      </c>
      <c r="C40" s="181">
        <v>0.9</v>
      </c>
      <c r="D40" s="179">
        <v>1471.3702000000001</v>
      </c>
      <c r="E40" s="164"/>
      <c r="F40" s="180" t="s">
        <v>198</v>
      </c>
    </row>
    <row r="41" spans="1:6">
      <c r="A41" s="148" t="s">
        <v>168</v>
      </c>
      <c r="B41" s="179">
        <v>1679.9165</v>
      </c>
      <c r="C41" s="181">
        <v>1</v>
      </c>
      <c r="D41" s="179">
        <v>1679.9165</v>
      </c>
      <c r="E41" s="164"/>
      <c r="F41" s="180" t="s">
        <v>199</v>
      </c>
    </row>
    <row r="42" spans="1:6">
      <c r="A42" s="148" t="s">
        <v>169</v>
      </c>
      <c r="B42" s="179">
        <v>1682.7348</v>
      </c>
      <c r="C42" s="181">
        <v>1</v>
      </c>
      <c r="D42" s="179">
        <v>1682.7348</v>
      </c>
      <c r="E42" s="164"/>
      <c r="F42" s="180" t="s">
        <v>200</v>
      </c>
    </row>
    <row r="43" spans="1:6">
      <c r="A43" s="148" t="s">
        <v>170</v>
      </c>
      <c r="B43" s="179">
        <v>1903.6052999999999</v>
      </c>
      <c r="C43" s="181">
        <v>1</v>
      </c>
      <c r="D43" s="179">
        <v>1903.6052999999999</v>
      </c>
      <c r="E43" s="164"/>
      <c r="F43" s="180" t="s">
        <v>201</v>
      </c>
    </row>
    <row r="44" spans="1:6">
      <c r="A44" s="148" t="s">
        <v>172</v>
      </c>
      <c r="B44" s="179">
        <v>2374.0823</v>
      </c>
      <c r="C44" s="181">
        <v>1</v>
      </c>
      <c r="D44" s="179">
        <v>2374.0823</v>
      </c>
      <c r="E44" s="164"/>
      <c r="F44" s="180" t="s">
        <v>203</v>
      </c>
    </row>
    <row r="45" spans="1:6">
      <c r="A45" s="148" t="s">
        <v>173</v>
      </c>
      <c r="B45" s="179">
        <v>2607.6943999999999</v>
      </c>
      <c r="C45" s="181">
        <v>0.9</v>
      </c>
      <c r="D45" s="179">
        <v>2346.9250000000002</v>
      </c>
      <c r="E45" s="164"/>
      <c r="F45" s="180" t="s">
        <v>204</v>
      </c>
    </row>
    <row r="46" spans="1:6">
      <c r="A46" s="148" t="s">
        <v>174</v>
      </c>
      <c r="B46" s="179">
        <v>3139.8209000000002</v>
      </c>
      <c r="C46" s="181">
        <v>0.75</v>
      </c>
      <c r="D46" s="179">
        <v>2354.8656000000001</v>
      </c>
      <c r="E46" s="164"/>
      <c r="F46" s="180" t="s">
        <v>205</v>
      </c>
    </row>
    <row r="47" spans="1:6">
      <c r="A47" s="148" t="s">
        <v>175</v>
      </c>
      <c r="B47" s="179">
        <v>4290.3915999999999</v>
      </c>
      <c r="C47" s="181">
        <v>0.9</v>
      </c>
      <c r="D47" s="179">
        <v>3861.3524000000002</v>
      </c>
      <c r="E47" s="164"/>
      <c r="F47" s="180" t="s">
        <v>206</v>
      </c>
    </row>
    <row r="48" spans="1:6">
      <c r="A48" s="148" t="s">
        <v>176</v>
      </c>
      <c r="B48" s="179">
        <v>4736.2175999999999</v>
      </c>
      <c r="C48" s="181">
        <v>1</v>
      </c>
      <c r="D48" s="179">
        <v>4736.2175999999999</v>
      </c>
      <c r="E48" s="164"/>
      <c r="F48" s="180" t="s">
        <v>207</v>
      </c>
    </row>
    <row r="49" spans="1:6">
      <c r="A49" s="148" t="s">
        <v>177</v>
      </c>
      <c r="B49" s="179">
        <v>4781.5132000000003</v>
      </c>
      <c r="C49" s="181">
        <v>0.9</v>
      </c>
      <c r="D49" s="179">
        <v>4303.3618999999999</v>
      </c>
      <c r="E49" s="164"/>
      <c r="F49" s="180" t="s">
        <v>208</v>
      </c>
    </row>
    <row r="50" spans="1:6">
      <c r="A50" s="148" t="s">
        <v>178</v>
      </c>
      <c r="B50" s="179">
        <v>4866.1337999999996</v>
      </c>
      <c r="C50" s="181">
        <v>0.9</v>
      </c>
      <c r="D50" s="179">
        <v>4379.5204000000003</v>
      </c>
      <c r="E50" s="164"/>
      <c r="F50" s="180" t="s">
        <v>209</v>
      </c>
    </row>
    <row r="51" spans="1:6">
      <c r="A51" s="148" t="s">
        <v>179</v>
      </c>
      <c r="B51" s="179">
        <v>5340.2978000000003</v>
      </c>
      <c r="C51" s="181">
        <v>1</v>
      </c>
      <c r="D51" s="179">
        <v>5340.2978000000003</v>
      </c>
      <c r="E51" s="164"/>
      <c r="F51" s="180" t="s">
        <v>210</v>
      </c>
    </row>
    <row r="52" spans="1:6">
      <c r="A52" s="169" t="s">
        <v>180</v>
      </c>
      <c r="B52" s="170">
        <v>10764.6801</v>
      </c>
      <c r="C52" s="173">
        <v>0.9</v>
      </c>
      <c r="D52" s="170">
        <v>8267.4727000000003</v>
      </c>
      <c r="E52" s="183"/>
      <c r="F52" s="171" t="s">
        <v>211</v>
      </c>
    </row>
    <row r="53" spans="1:6" ht="13">
      <c r="A53" s="175" t="s">
        <v>288</v>
      </c>
      <c r="B53" s="176">
        <v>56675.54</v>
      </c>
      <c r="C53" s="178"/>
      <c r="D53" s="176">
        <v>51287.74</v>
      </c>
      <c r="E53" s="178"/>
      <c r="F53" s="174"/>
    </row>
    <row r="55" spans="1:6">
      <c r="A55" s="166" t="s">
        <v>221</v>
      </c>
      <c r="B55" s="167">
        <v>768.3288</v>
      </c>
      <c r="C55" s="172">
        <v>0.8</v>
      </c>
      <c r="D55" s="167">
        <v>614.66300000000001</v>
      </c>
      <c r="E55" s="182"/>
      <c r="F55" s="168" t="s">
        <v>225</v>
      </c>
    </row>
    <row r="56" spans="1:6">
      <c r="A56" s="169" t="s">
        <v>222</v>
      </c>
      <c r="B56" s="170">
        <v>1430.4592</v>
      </c>
      <c r="C56" s="173">
        <v>0.8</v>
      </c>
      <c r="D56" s="170">
        <v>1144.367</v>
      </c>
      <c r="E56" s="183"/>
      <c r="F56" s="171" t="s">
        <v>226</v>
      </c>
    </row>
    <row r="57" spans="1:6" ht="13">
      <c r="A57" s="175" t="s">
        <v>289</v>
      </c>
      <c r="B57" s="176">
        <v>2198.79</v>
      </c>
      <c r="C57" s="178"/>
      <c r="D57" s="176">
        <v>1759.03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131547.779889942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G5731" s="108" t="e">
        <f>G5730*#REF!/#REF!</f>
        <v>#REF!</v>
      </c>
      <c r="H5731" s="108">
        <f t="shared" si="135"/>
        <v>0</v>
      </c>
      <c r="I5731" s="108">
        <f t="shared" si="136"/>
        <v>0</v>
      </c>
      <c r="J5731" s="108">
        <f t="shared" si="137"/>
        <v>0</v>
      </c>
    </row>
    <row r="5732" spans="1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1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1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1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3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G5731" s="108" t="e">
        <f>G5730*#REF!/#REF!</f>
        <v>#REF!</v>
      </c>
      <c r="H5731" s="108">
        <f t="shared" si="135"/>
        <v>0</v>
      </c>
      <c r="I5731" s="108">
        <f t="shared" si="136"/>
        <v>0</v>
      </c>
      <c r="J5731" s="108">
        <f t="shared" si="137"/>
        <v>0</v>
      </c>
    </row>
    <row r="5732" spans="1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1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1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1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1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1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1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1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1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1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1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1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1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4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7.2259999487628096E-2</v>
      </c>
      <c r="E31" s="42"/>
      <c r="F31" s="43"/>
      <c r="G31" s="41">
        <f>Indices!F17</f>
        <v>4.5669608258723099E-2</v>
      </c>
      <c r="H31" s="42"/>
      <c r="I31" s="42"/>
      <c r="J31" s="41">
        <f>Indices!J17</f>
        <v>5.4387495911748698E-2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0.10611659419609799</v>
      </c>
      <c r="E32" s="42"/>
      <c r="F32" s="39"/>
      <c r="G32" s="41">
        <f>Indices!F26</f>
        <v>7.5368141990033194E-2</v>
      </c>
      <c r="H32" s="42"/>
      <c r="I32" s="42"/>
      <c r="J32" s="41">
        <f>Indices!J26</f>
        <v>7.9637454240727004E-2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2025-05-20T08:38:43Z</dcterms:modified>
</cp:coreProperties>
</file>