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F75711D1-B9D7-4390-9659-B5C57A05C949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<sst xmlns="http://schemas.openxmlformats.org/spreadsheetml/2006/main" count="444" uniqueCount="290">
  <si>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</si>
  <si>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</si>
  <si>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</si>
  <si>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</si>
  <si>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</si>
  <si>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</si>
  <si>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</si>
  <si>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</si>
  <si>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</si>
  <si>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</si>
  <si>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</si>
  <si>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</si>
  <si>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</si>
  <si>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</si>
  <si>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</si>
  <si>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</si>
  <si>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</si>
  <si>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</si>
  <si>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</si>
  <si>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</si>
  <si>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</si>
  <si>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</si>
  <si>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</si>
  <si>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</si>
  <si>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</si>
  <si>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</si>
  <si>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</si>
  <si>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</si>
  <si>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</si>
  <si>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</si>
  <si>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</si>
  <si>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</si>
  <si>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</si>
  <si>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</si>
  <si>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</si>
  <si>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</si>
  <si>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</si>
  <si>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</si>
  <si>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</si>
  <si>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</si>
  <si>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</si>
  <si>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</si>
  <si>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</si>
  <si>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</si>
  <si>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</si>
  <si>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</si>
  <si>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</si>
  <si>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</si>
  <si>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</si>
  <si>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</si>
  <si>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</si>
  <si>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</si>
  <si>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</si>
  <si>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</si>
  <si>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</si>
  <si>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</si>
  <si>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14-05-2025</t>
  </si>
  <si>
    <t>15/05/2025</t>
  </si>
  <si>
    <t>Variation par rapport au 31/12/2024</t>
  </si>
  <si>
    <t>AU 15/05/2025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</si>
  <si>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</si>
  <si>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</si>
  <si>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</si>
  <si>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</si>
  <si>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</si>
  <si>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</si>
  <si>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</si>
  <si>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WERELDHAVE BELGIUM</t>
  </si>
  <si>
    <t>CP Invest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</si>
  <si>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</si>
  <si>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</si>
  <si>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</si>
  <si>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</si>
  <si>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</si>
  <si>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</si>
  <si>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</si>
  <si>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</si>
  <si>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</si>
  <si>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</si>
  <si>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</si>
  <si>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</si>
  <si>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</si>
  <si>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</si>
  <si>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</si>
  <si>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</si>
  <si>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</si>
  <si>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</si>
  <si>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</si>
  <si>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</si>
  <si>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</si>
  <si>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</si>
  <si>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</si>
  <si>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</si>
  <si>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</si>
  <si>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</si>
  <si>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</si>
  <si>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</si>
  <si>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</si>
  <si>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</si>
  <si>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</si>
  <si>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</si>
  <si>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</si>
  <si>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</si>
  <si>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</si>
  <si>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</si>
  <si>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</si>
  <si>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</si>
  <si>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</si>
  <si>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</si>
  <si>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</si>
  <si>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</si>
  <si>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</si>
  <si>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</si>
  <si>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</si>
  <si>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</si>
  <si>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</si>
  <si>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</si>
  <si>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</si>
  <si>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</si>
  <si>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</si>
  <si>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</si>
  <si>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</si>
  <si>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</si>
  <si>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</si>
  <si>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</si>
  <si>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</si>
  <si>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</si>
  <si>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</si>
  <si>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</si>
  <si>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</si>
  <si>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</si>
  <si>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</si>
  <si>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</si>
  <si>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</si>
  <si>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</si>
  <si>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</si>
  <si>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</si>
  <si>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</si>
  <si>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</si>
  <si>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</si>
  <si>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</si>
  <si>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</si>
  <si>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</si>
  <si>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</si>
  <si>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</si>
  <si>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</si>
  <si>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</si>
  <si>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</si>
  <si>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</si>
  <si>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</si>
  <si>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</si>
  <si>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</si>
  <si>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</si>
  <si>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NewRiver REIT Rg</t>
  </si>
  <si>
    <t>MOUNTVIEW ESTATES</t>
  </si>
  <si>
    <t>PICTON PROPERTY INCOME</t>
  </si>
  <si>
    <t>WAREHOUSE REIT PLC</t>
  </si>
  <si>
    <t>Impact Hlth REIT Rg</t>
  </si>
  <si>
    <t>EMPIRIC STUDENT PROPERTY</t>
  </si>
  <si>
    <t>Targt Hlthc REIT Rg</t>
  </si>
  <si>
    <t>The PRS REIT Rg</t>
  </si>
  <si>
    <t>URBAN LOGISTICS REIT</t>
  </si>
  <si>
    <t>WORKSPACE GROUP</t>
  </si>
  <si>
    <t>SUPERMARKT INCOME REIT PLC</t>
  </si>
  <si>
    <t>HAMMERSON</t>
  </si>
  <si>
    <t>Savills Rg</t>
  </si>
  <si>
    <t>PRIMARY HEALTH PROPERTIES</t>
  </si>
  <si>
    <t>GREAT PORTLAND ESTATES</t>
  </si>
  <si>
    <t>SAFESTORE HOLDINGS</t>
  </si>
  <si>
    <t>SIRIUS REAL ESTATE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</si>
  <si>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</si>
  <si>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</si>
  <si>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</si>
  <si>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</si>
  <si>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</si>
  <si>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</si>
  <si>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LondonMetric Rg</t>
  </si>
  <si>
    <t>UNITE GROUP PLC</t>
  </si>
  <si>
    <t>BRITISH LAND</t>
  </si>
  <si>
    <t>LAND SECURITIES</t>
  </si>
  <si>
    <t>SEGRO</t>
  </si>
  <si>
    <t>GB00BF044593</t>
  </si>
  <si>
    <t>GB00B1G5HX72</t>
  </si>
  <si>
    <t>GB00BJFLFT45</t>
  </si>
  <si>
    <t>GB00BD7XPJ64</t>
  </si>
  <si>
    <t>GB0006081037</t>
  </si>
  <si>
    <t>GB00B0LCW208</t>
  </si>
  <si>
    <t>GB00BD2NCM38</t>
  </si>
  <si>
    <t>GB00BYXVMJ03</t>
  </si>
  <si>
    <t>GB00BLWDVR75</t>
  </si>
  <si>
    <t>GB00BJGTLF51</t>
  </si>
  <si>
    <t>GB00BF01NH51</t>
  </si>
  <si>
    <t>GB00BYV8MN78</t>
  </si>
  <si>
    <t>GB00B67G5X01</t>
  </si>
  <si>
    <t>GB00BF345X11</t>
  </si>
  <si>
    <t>GB00BRJQ8J25</t>
  </si>
  <si>
    <t>GB00B135BJ46</t>
  </si>
  <si>
    <t>GB00BYRJ5J14</t>
  </si>
  <si>
    <t>GB00BF5H9P87</t>
  </si>
  <si>
    <t>GB00B1N7Z094</t>
  </si>
  <si>
    <t>GG00B1W3VF54</t>
  </si>
  <si>
    <t>GB00BVGBWW93</t>
  </si>
  <si>
    <t>GB00B04V1276</t>
  </si>
  <si>
    <t>GB0002869419</t>
  </si>
  <si>
    <t>GB0002652740</t>
  </si>
  <si>
    <t>GB00B62G9D36</t>
  </si>
  <si>
    <t>GB00BG49KP99</t>
  </si>
  <si>
    <t>GB00B4WFW713</t>
  </si>
  <si>
    <t>GB0006928617</t>
  </si>
  <si>
    <t>GB0001367019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</si>
  <si>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</si>
  <si>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</si>
  <si>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</si>
  <si>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</si>
  <si>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</si>
  <si>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</si>
  <si>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</si>
  <si>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</si>
  <si>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</si>
  <si>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</si>
  <si>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</si>
  <si>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</si>
  <si>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</si>
  <si>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</si>
  <si>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</si>
  <si>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</si>
  <si>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</si>
  <si>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</si>
  <si>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</si>
  <si>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</si>
  <si>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</si>
  <si>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</si>
  <si>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</si>
  <si>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</si>
  <si>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</si>
  <si>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</si>
  <si>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</si>
  <si>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</si>
  <si>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</si>
  <si>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</si>
  <si>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</si>
  <si>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</si>
  <si>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</si>
  <si>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</si>
  <si>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CATENA AB</t>
  </si>
  <si>
    <t>FABEGE AB</t>
  </si>
  <si>
    <t>WALLENSTAM BYGGNADS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</si>
  <si>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</si>
  <si>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</si>
  <si>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</si>
  <si>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</si>
  <si>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</si>
  <si>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</si>
  <si>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</si>
  <si>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</si>
  <si>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</si>
  <si>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</si>
  <si>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</si>
  <si>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</si>
  <si>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</si>
  <si>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SE0001664707</t>
  </si>
  <si>
    <t>SE0011166974</t>
  </si>
  <si>
    <t>SE0017780133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</si>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</sst>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1674.7073</c:v>
                </c:pt>
                <c:pt idx="5722">
                  <c:v>1456.0468000000001</c:v>
                </c:pt>
                <c:pt idx="5723">
                  <c:v>1446.2734</c:v>
                </c:pt>
                <c:pt idx="5724">
                  <c:v>1431.1525999999999</c:v>
                </c:pt>
                <c:pt idx="5725">
                  <c:v>1430.4289000000001</c:v>
                </c:pt>
                <c:pt idx="5726">
                  <c:v>1446.8025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1899.4886425428749</c:v>
                </c:pt>
                <c:pt idx="2903">
                  <c:v>1652.720348311974</c:v>
                </c:pt>
                <c:pt idx="2904">
                  <c:v>1641.7647871383783</c:v>
                </c:pt>
                <c:pt idx="2905">
                  <c:v>1624.9476369211054</c:v>
                </c:pt>
                <c:pt idx="2906">
                  <c:v>1624.1260329557015</c:v>
                </c:pt>
                <c:pt idx="2907">
                  <c:v>1648.3288964638102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1144.7619999999999</v>
      </c>
      <c r="E12" s="14"/>
      <c r="F12" s="153">
        <v>1430.4290000000001</v>
      </c>
      <c r="G12" s="153">
        <v>1585.806</v>
      </c>
      <c r="H12" s="153">
        <v>1740.6020000000001</v>
      </c>
      <c r="I12" s="153">
        <v>1802.0519999999999</v>
      </c>
      <c r="J12" s="153">
        <v>1340.37</v>
      </c>
      <c r="K12" s="149">
        <v>1040.51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1160.713</v>
      </c>
      <c r="E14" s="17"/>
      <c r="F14" s="154">
        <v>1446.8019999999999</v>
      </c>
      <c r="G14" s="154">
        <v>1595.905</v>
      </c>
      <c r="H14" s="154">
        <v>1760.067</v>
      </c>
      <c r="I14" s="154">
        <v>1812.722</v>
      </c>
      <c r="J14" s="154">
        <v>1358.0129999999999</v>
      </c>
      <c r="K14" s="150">
        <v>1052.6869999999999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1.39339006710566E-2</v>
      </c>
      <c r="E16" s="21"/>
      <c r="F16" s="155">
        <v>1.14462164847049E-2</v>
      </c>
      <c r="G16" s="155">
        <v>6.3683704059638302E-3</v>
      </c>
      <c r="H16" s="155">
        <v>1.1182912578521701E-2</v>
      </c>
      <c r="I16" s="155">
        <v>5.9210278060788397E-3</v>
      </c>
      <c r="J16" s="155">
        <v>1.3162783410550801E-2</v>
      </c>
      <c r="K16" s="151">
        <v>1.17029149167234E-2</v>
      </c>
    </row>
    <row r="17" spans="1:11" s="8" customFormat="1" ht="14.5">
      <c r="A17" s="145" t="s">
        <v>58</v>
      </c>
      <c r="B17" s="121"/>
      <c r="C17" s="22"/>
      <c r="D17" s="151">
        <v>6.1994261434129103E-2</v>
      </c>
      <c r="E17" s="21"/>
      <c r="F17" s="155">
        <v>3.2484539157714203E-2</v>
      </c>
      <c r="G17" s="155">
        <v>-4.2766186521753499E-2</v>
      </c>
      <c r="H17" s="155">
        <v>3.8374133197091299E-2</v>
      </c>
      <c r="I17" s="155">
        <v>-4.8908700645718499E-2</v>
      </c>
      <c r="J17" s="155">
        <v>3.7737997352952801E-2</v>
      </c>
      <c r="K17" s="151">
        <v>1.8916046553045799E-2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6.3639190000000002E-4</v>
      </c>
      <c r="G19" s="155">
        <v>2.3406770000000002E-4</v>
      </c>
      <c r="H19" s="155">
        <v>7.355494999999999E-4</v>
      </c>
      <c r="I19" s="155">
        <v>2.243301E-4</v>
      </c>
      <c r="J19" s="155">
        <v>1.1432775E-3</v>
      </c>
      <c r="K19" s="151">
        <v>1.7792720000000001E-3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2869.4430000000002</v>
      </c>
      <c r="E22" s="29"/>
      <c r="F22" s="153">
        <v>2953.058</v>
      </c>
      <c r="G22" s="153">
        <v>2957.413</v>
      </c>
      <c r="H22" s="153">
        <v>3800.1030000000001</v>
      </c>
      <c r="I22" s="153">
        <v>3422.8820000000001</v>
      </c>
      <c r="J22" s="153">
        <v>2984.451</v>
      </c>
      <c r="K22" s="149">
        <v>2162.2719999999999</v>
      </c>
    </row>
    <row r="23" spans="1:11" s="32" customFormat="1" ht="15.75" customHeight="1">
      <c r="A23" s="145" t="s">
        <v>58</v>
      </c>
      <c r="B23" s="121"/>
      <c r="C23" s="22"/>
      <c r="D23" s="151">
        <v>8.5422704793203894E-2</v>
      </c>
      <c r="E23" s="31"/>
      <c r="F23" s="155">
        <v>4.5335815942385602E-2</v>
      </c>
      <c r="G23" s="155">
        <v>-4.2766533033051397E-2</v>
      </c>
      <c r="H23" s="155">
        <v>5.5563641818075798E-2</v>
      </c>
      <c r="I23" s="155">
        <v>-4.89083047088303E-2</v>
      </c>
      <c r="J23" s="155">
        <v>5.2870897457969197E-2</v>
      </c>
      <c r="K23" s="151">
        <v>2.6252527932437299E-2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3351.9870000000001</v>
      </c>
      <c r="E25" s="29"/>
      <c r="F25" s="153">
        <v>3590.5549999999998</v>
      </c>
      <c r="G25" s="153">
        <v>3267.2420000000002</v>
      </c>
      <c r="H25" s="153">
        <v>4850.6009999999997</v>
      </c>
      <c r="I25" s="153">
        <v>3844.4769999999999</v>
      </c>
      <c r="J25" s="153">
        <v>3601.1170000000002</v>
      </c>
      <c r="K25" s="149">
        <v>2494.5880000000002</v>
      </c>
    </row>
    <row r="26" spans="1:11" s="32" customFormat="1" ht="15.75" customHeight="1">
      <c r="A26" s="145" t="s">
        <v>58</v>
      </c>
      <c r="B26" s="121"/>
      <c r="C26" s="22"/>
      <c r="D26" s="151">
        <v>9.2268002940532501E-2</v>
      </c>
      <c r="E26" s="31"/>
      <c r="F26" s="155">
        <v>6.0011277485179801E-2</v>
      </c>
      <c r="G26" s="155">
        <v>-4.2766729539958401E-2</v>
      </c>
      <c r="H26" s="155">
        <v>7.3119022250854898E-2</v>
      </c>
      <c r="I26" s="155">
        <v>-4.8908347069756802E-2</v>
      </c>
      <c r="J26" s="155">
        <v>5.8856201943574799E-2</v>
      </c>
      <c r="K26" s="151">
        <v>3.0052778794007501E-2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1765.6220000000001</v>
      </c>
      <c r="E12" s="153">
        <v>911.68430000000001</v>
      </c>
      <c r="F12" s="153">
        <v>1057.2331999999999</v>
      </c>
      <c r="G12" s="153">
        <v>104.34681</v>
      </c>
      <c r="H12" s="153">
        <v>391.06630000000001</v>
      </c>
      <c r="I12" s="153">
        <v>1603.2449999999999</v>
      </c>
      <c r="J12" s="153">
        <v>827.15459999999996</v>
      </c>
      <c r="K12" s="153">
        <v>839.46939999999995</v>
      </c>
      <c r="L12" s="153">
        <v>1074.569</v>
      </c>
      <c r="M12" s="153">
        <v>5666.192</v>
      </c>
      <c r="N12" s="153">
        <v>6404.5469999999996</v>
      </c>
      <c r="O12" s="153">
        <v>4700.2700000000004</v>
      </c>
      <c r="P12" s="153">
        <v>3037.2049999999999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1804.662</v>
      </c>
      <c r="E14" s="154">
        <v>909.8673</v>
      </c>
      <c r="F14" s="154">
        <v>1059.7841000000001</v>
      </c>
      <c r="G14" s="154">
        <v>105.49727</v>
      </c>
      <c r="H14" s="154">
        <v>387.12</v>
      </c>
      <c r="I14" s="154">
        <v>1628.5740000000001</v>
      </c>
      <c r="J14" s="154">
        <v>818.42060000000004</v>
      </c>
      <c r="K14" s="154">
        <v>851.92380000000003</v>
      </c>
      <c r="L14" s="154">
        <v>1090.058</v>
      </c>
      <c r="M14" s="154">
        <v>5690.9380000000001</v>
      </c>
      <c r="N14" s="154">
        <v>6436.6549999999997</v>
      </c>
      <c r="O14" s="154">
        <v>4782.4049999999997</v>
      </c>
      <c r="P14" s="154">
        <v>3073.8620000000001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2.2111188011929999E-2</v>
      </c>
      <c r="E16" s="155">
        <v>-1.99301446783717E-3</v>
      </c>
      <c r="F16" s="155">
        <v>2.4128073163045501E-3</v>
      </c>
      <c r="G16" s="155">
        <v>1.1025349026002799E-2</v>
      </c>
      <c r="H16" s="155">
        <v>-1.0091127770406201E-2</v>
      </c>
      <c r="I16" s="155">
        <v>1.5798583497843601E-2</v>
      </c>
      <c r="J16" s="155">
        <v>-1.05590901628304E-2</v>
      </c>
      <c r="K16" s="155">
        <v>1.48360380973982E-2</v>
      </c>
      <c r="L16" s="155">
        <v>1.44141511620008E-2</v>
      </c>
      <c r="M16" s="155">
        <v>4.3673070026570802E-3</v>
      </c>
      <c r="N16" s="155">
        <v>5.0133131976390901E-3</v>
      </c>
      <c r="O16" s="155">
        <v>1.7474528059026301E-2</v>
      </c>
      <c r="P16" s="155">
        <v>1.2069320312590099E-2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-4.1158730968350703E-2</v>
      </c>
      <c r="E17" s="155">
        <v>7.8727148693281193E-2</v>
      </c>
      <c r="F17" s="155">
        <v>8.4920070657017205E-2</v>
      </c>
      <c r="G17" s="155">
        <v>7.4563715841740305E-2</v>
      </c>
      <c r="H17" s="155">
        <v>7.2440128187511998E-2</v>
      </c>
      <c r="I17" s="155">
        <v>7.3727474834316603E-2</v>
      </c>
      <c r="J17" s="155">
        <v>-2.5834958884699399E-2</v>
      </c>
      <c r="K17" s="155">
        <v>2.59694652848079E-2</v>
      </c>
      <c r="L17" s="155">
        <v>4.5264246001837302E-2</v>
      </c>
      <c r="M17" s="155">
        <v>-5.1558703839437399E-2</v>
      </c>
      <c r="N17" s="155">
        <v>-9.6964321514768206E-2</v>
      </c>
      <c r="O17" s="155">
        <v>0.18918470661925901</v>
      </c>
      <c r="P17" s="155">
        <v>0.11331474103585699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3.6641420000000004E-3</v>
      </c>
      <c r="G19" s="155">
        <v>5.8831439999999999E-3</v>
      </c>
      <c r="H19" s="156">
        <v>0</v>
      </c>
      <c r="I19" s="156">
        <v>0</v>
      </c>
      <c r="J19" s="156">
        <v>0</v>
      </c>
      <c r="K19" s="155">
        <v>3.765959E-4</v>
      </c>
      <c r="L19" s="155">
        <v>3.765959E-4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3337.451</v>
      </c>
      <c r="E22" s="153">
        <v>1381.0060000000001</v>
      </c>
      <c r="F22" s="153">
        <v>2871.1410000000001</v>
      </c>
      <c r="G22" s="153">
        <v>156.68539999999999</v>
      </c>
      <c r="H22" s="153">
        <v>1024.3024</v>
      </c>
      <c r="I22" s="153">
        <v>4008.1089999999999</v>
      </c>
      <c r="J22" s="153">
        <v>2561.0569999999998</v>
      </c>
      <c r="K22" s="153">
        <v>1564.96</v>
      </c>
      <c r="L22" s="153">
        <v>1995.867</v>
      </c>
      <c r="M22" s="153">
        <v>11277.86</v>
      </c>
      <c r="N22" s="153">
        <v>10807.52</v>
      </c>
      <c r="O22" s="153">
        <v>10680.751</v>
      </c>
      <c r="P22" s="153">
        <v>6252.1509999999998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-4.1158257608861999E-2</v>
      </c>
      <c r="E23" s="155">
        <v>8.51369105241324E-2</v>
      </c>
      <c r="F23" s="155">
        <v>0.103969094997431</v>
      </c>
      <c r="G23" s="155">
        <v>8.4426338996822503E-2</v>
      </c>
      <c r="H23" s="155">
        <v>7.2440163674737199E-2</v>
      </c>
      <c r="I23" s="155">
        <v>0.103863637991045</v>
      </c>
      <c r="J23" s="155">
        <v>-7.6634112603092301E-3</v>
      </c>
      <c r="K23" s="155">
        <v>2.66610685420385E-2</v>
      </c>
      <c r="L23" s="155">
        <v>4.5264651308212903E-2</v>
      </c>
      <c r="M23" s="155">
        <v>-3.3248669393171199E-2</v>
      </c>
      <c r="N23" s="155">
        <v>-9.6964486100005104E-2</v>
      </c>
      <c r="O23" s="155">
        <v>0.21065160214166001</v>
      </c>
      <c r="P23" s="155">
        <v>0.113314795154669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3733.5439999999999</v>
      </c>
      <c r="E25" s="153">
        <v>1608.9690000000001</v>
      </c>
      <c r="F25" s="153">
        <v>3637.2109999999998</v>
      </c>
      <c r="G25" s="153">
        <v>166.84700000000001</v>
      </c>
      <c r="H25" s="153">
        <v>1406.87</v>
      </c>
      <c r="I25" s="153">
        <v>5144.0129999999999</v>
      </c>
      <c r="J25" s="153">
        <v>3260.1689999999999</v>
      </c>
      <c r="K25" s="153">
        <v>1689.01</v>
      </c>
      <c r="L25" s="153">
        <v>2132.212</v>
      </c>
      <c r="M25" s="153">
        <v>17575.23</v>
      </c>
      <c r="N25" s="153">
        <v>11865.91</v>
      </c>
      <c r="O25" s="153">
        <v>12338.98</v>
      </c>
      <c r="P25" s="153">
        <v>6696.5839999999998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-4.1158188158321299E-2</v>
      </c>
      <c r="E26" s="155">
        <v>0.102035071280919</v>
      </c>
      <c r="F26" s="155">
        <v>0.113807905770642</v>
      </c>
      <c r="G26" s="155">
        <v>8.67394559626498E-2</v>
      </c>
      <c r="H26" s="155">
        <v>7.2440236614221207E-2</v>
      </c>
      <c r="I26" s="155">
        <v>0.11405378327940301</v>
      </c>
      <c r="J26" s="155">
        <v>3.8437061235306401E-2</v>
      </c>
      <c r="K26" s="155">
        <v>2.88371163736416E-2</v>
      </c>
      <c r="L26" s="155">
        <v>4.5264984114238301E-2</v>
      </c>
      <c r="M26" s="155">
        <v>6.1519014733992803E-3</v>
      </c>
      <c r="N26" s="155">
        <v>-9.6964083768518006E-2</v>
      </c>
      <c r="O26" s="155">
        <v>0.22848284760774501</v>
      </c>
      <c r="P26" s="155">
        <v>0.11331460348193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2421.7289999999998</v>
      </c>
      <c r="C7" s="172">
        <v>0.49313845871899997</v>
      </c>
      <c r="D7" s="172">
        <v>1.8361301519999998E-2</v>
      </c>
      <c r="E7" s="172">
        <v>1.1833915174000001E-2</v>
      </c>
      <c r="F7" s="172">
        <v>8.8151824980000001E-3</v>
      </c>
      <c r="G7" s="168" t="s">
        <v>62</v>
      </c>
    </row>
    <row r="8" spans="1:7">
      <c r="A8" s="169" t="s">
        <v>61</v>
      </c>
      <c r="B8" s="170">
        <v>2489.1210000000001</v>
      </c>
      <c r="C8" s="173">
        <v>0.50686154128100003</v>
      </c>
      <c r="D8" s="173">
        <v>1.8872260769000001E-2</v>
      </c>
      <c r="E8" s="173">
        <v>1.2163229978000002E-2</v>
      </c>
      <c r="F8" s="173">
        <v>9.0604918530000009E-3</v>
      </c>
      <c r="G8" s="171" t="s">
        <v>63</v>
      </c>
    </row>
    <row r="9" spans="1:7" ht="13">
      <c r="A9" s="175" t="s">
        <v>269</v>
      </c>
      <c r="B9" s="176">
        <v>4910.8500000000004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312.6497</v>
      </c>
      <c r="C11" s="172">
        <v>1.3402468389E-2</v>
      </c>
      <c r="D11" s="172">
        <v>2.3704780389999999E-3</v>
      </c>
      <c r="E11" s="172">
        <v>1.5277803710000001E-3</v>
      </c>
      <c r="F11" s="172">
        <v>1.1380563900000001E-3</v>
      </c>
      <c r="G11" s="168" t="s">
        <v>78</v>
      </c>
    </row>
    <row r="12" spans="1:7">
      <c r="A12" s="148" t="s">
        <v>65</v>
      </c>
      <c r="B12" s="179">
        <v>389.05459999999999</v>
      </c>
      <c r="C12" s="181">
        <v>1.6677745022E-2</v>
      </c>
      <c r="D12" s="181">
        <v>2.949772174E-3</v>
      </c>
      <c r="E12" s="181">
        <v>1.901137218E-3</v>
      </c>
      <c r="F12" s="181">
        <v>1.4161730319999998E-3</v>
      </c>
      <c r="G12" s="180" t="s">
        <v>79</v>
      </c>
    </row>
    <row r="13" spans="1:7">
      <c r="A13" s="148" t="s">
        <v>66</v>
      </c>
      <c r="B13" s="179">
        <v>407.8623</v>
      </c>
      <c r="C13" s="181">
        <v>1.7483981538000001E-2</v>
      </c>
      <c r="D13" s="181">
        <v>3.092370232E-3</v>
      </c>
      <c r="E13" s="181">
        <v>1.993042104E-3</v>
      </c>
      <c r="F13" s="181">
        <v>1.484633751E-3</v>
      </c>
      <c r="G13" s="180" t="s">
        <v>80</v>
      </c>
    </row>
    <row r="14" spans="1:7">
      <c r="A14" s="148" t="s">
        <v>67</v>
      </c>
      <c r="B14" s="179">
        <v>459.34050000000002</v>
      </c>
      <c r="C14" s="181">
        <v>1.9690716258E-2</v>
      </c>
      <c r="D14" s="181">
        <v>3.4826726779999999E-3</v>
      </c>
      <c r="E14" s="181">
        <v>2.244593228E-3</v>
      </c>
      <c r="F14" s="181">
        <v>1.6720162890000001E-3</v>
      </c>
      <c r="G14" s="180" t="s">
        <v>81</v>
      </c>
    </row>
    <row r="15" spans="1:7">
      <c r="A15" s="148" t="s">
        <v>68</v>
      </c>
      <c r="B15" s="179">
        <v>488.25259999999997</v>
      </c>
      <c r="C15" s="181">
        <v>2.0930101763E-2</v>
      </c>
      <c r="D15" s="181">
        <v>3.7018812620000004E-3</v>
      </c>
      <c r="E15" s="181">
        <v>2.3858738330000003E-3</v>
      </c>
      <c r="F15" s="181">
        <v>1.7772573950000001E-3</v>
      </c>
      <c r="G15" s="180" t="s">
        <v>82</v>
      </c>
    </row>
    <row r="16" spans="1:7">
      <c r="A16" s="148" t="s">
        <v>69</v>
      </c>
      <c r="B16" s="179">
        <v>589.9117</v>
      </c>
      <c r="C16" s="181">
        <v>2.5287959371999999E-2</v>
      </c>
      <c r="D16" s="181">
        <v>4.4726501580000001E-3</v>
      </c>
      <c r="E16" s="181">
        <v>2.8826367520000001E-3</v>
      </c>
      <c r="F16" s="181">
        <v>2.1473002529999998E-3</v>
      </c>
      <c r="G16" s="180" t="s">
        <v>83</v>
      </c>
    </row>
    <row r="17" spans="1:7">
      <c r="A17" s="148" t="s">
        <v>70</v>
      </c>
      <c r="B17" s="179">
        <v>948.62310000000002</v>
      </c>
      <c r="C17" s="181">
        <v>4.0664971405E-2</v>
      </c>
      <c r="D17" s="181">
        <v>7.1923632940000008E-3</v>
      </c>
      <c r="E17" s="181">
        <v>4.6355002139999999E-3</v>
      </c>
      <c r="F17" s="181">
        <v>3.4530229220000003E-3</v>
      </c>
      <c r="G17" s="180" t="s">
        <v>84</v>
      </c>
    </row>
    <row r="18" spans="1:7">
      <c r="A18" s="148" t="s">
        <v>71</v>
      </c>
      <c r="B18" s="179">
        <v>1314.9594</v>
      </c>
      <c r="C18" s="181">
        <v>5.6368842800000006E-2</v>
      </c>
      <c r="D18" s="181">
        <v>9.9698876420000002E-3</v>
      </c>
      <c r="E18" s="181">
        <v>6.4256231799999994E-3</v>
      </c>
      <c r="F18" s="181">
        <v>4.7865005079999997E-3</v>
      </c>
      <c r="G18" s="180" t="s">
        <v>85</v>
      </c>
    </row>
    <row r="19" spans="1:7">
      <c r="A19" s="148" t="s">
        <v>72</v>
      </c>
      <c r="B19" s="179">
        <v>1485.0237999999999</v>
      </c>
      <c r="C19" s="181">
        <v>6.3659055280000001E-2</v>
      </c>
      <c r="D19" s="181">
        <v>1.1259298524000001E-2</v>
      </c>
      <c r="E19" s="181">
        <v>7.2566524499999997E-3</v>
      </c>
      <c r="F19" s="181">
        <v>5.40554117E-3</v>
      </c>
      <c r="G19" s="180" t="s">
        <v>86</v>
      </c>
    </row>
    <row r="20" spans="1:7">
      <c r="A20" s="148" t="s">
        <v>73</v>
      </c>
      <c r="B20" s="179">
        <v>2196.9506000000001</v>
      </c>
      <c r="C20" s="181">
        <v>9.4177480315999998E-2</v>
      </c>
      <c r="D20" s="181">
        <v>1.6657054687E-2</v>
      </c>
      <c r="E20" s="181">
        <v>1.0735522861E-2</v>
      </c>
      <c r="F20" s="181">
        <v>7.9969808670000003E-3</v>
      </c>
      <c r="G20" s="180" t="s">
        <v>87</v>
      </c>
    </row>
    <row r="21" spans="1:7">
      <c r="A21" s="148" t="s">
        <v>74</v>
      </c>
      <c r="B21" s="179">
        <v>2946.7424000000001</v>
      </c>
      <c r="C21" s="181">
        <v>0.12631907807699999</v>
      </c>
      <c r="D21" s="181">
        <v>2.2341899405999999E-2</v>
      </c>
      <c r="E21" s="181">
        <v>1.4399422727E-2</v>
      </c>
      <c r="F21" s="181">
        <v>1.0726250555E-2</v>
      </c>
      <c r="G21" s="180" t="s">
        <v>88</v>
      </c>
    </row>
    <row r="22" spans="1:7">
      <c r="A22" s="148" t="s">
        <v>75</v>
      </c>
      <c r="B22" s="179">
        <v>2986.1475</v>
      </c>
      <c r="C22" s="181">
        <v>0.12800827082899999</v>
      </c>
      <c r="D22" s="181">
        <v>2.2640664842999998E-2</v>
      </c>
      <c r="E22" s="181">
        <v>1.4591977968E-2</v>
      </c>
      <c r="F22" s="181">
        <v>1.0869686567000001E-2</v>
      </c>
      <c r="G22" s="180" t="s">
        <v>89</v>
      </c>
    </row>
    <row r="23" spans="1:7">
      <c r="A23" s="148" t="s">
        <v>76</v>
      </c>
      <c r="B23" s="179">
        <v>4127.2439999999997</v>
      </c>
      <c r="C23" s="181">
        <v>0.17692406946700001</v>
      </c>
      <c r="D23" s="181">
        <v>3.1292341763999997E-2</v>
      </c>
      <c r="E23" s="181">
        <v>2.0168010292999999E-2</v>
      </c>
      <c r="F23" s="181">
        <v>1.5023319732999999E-2</v>
      </c>
      <c r="G23" s="180" t="s">
        <v>90</v>
      </c>
    </row>
    <row r="24" spans="1:7">
      <c r="A24" s="169" t="s">
        <v>77</v>
      </c>
      <c r="B24" s="170">
        <v>4675.0115999999998</v>
      </c>
      <c r="C24" s="173">
        <v>0.200405422379</v>
      </c>
      <c r="D24" s="173">
        <v>3.5445459666999996E-2</v>
      </c>
      <c r="E24" s="173">
        <v>2.2844707525999999E-2</v>
      </c>
      <c r="F24" s="173">
        <v>1.7017213914E-2</v>
      </c>
      <c r="G24" s="171" t="s">
        <v>91</v>
      </c>
    </row>
    <row r="25" spans="1:7" ht="13">
      <c r="A25" s="175" t="s">
        <v>270</v>
      </c>
      <c r="B25" s="176">
        <v>23327.77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296.27249999999998</v>
      </c>
      <c r="C27" s="172">
        <v>1.148060458E-2</v>
      </c>
      <c r="D27" s="182"/>
      <c r="E27" s="172">
        <v>1.4477522600000001E-3</v>
      </c>
      <c r="F27" s="172">
        <v>1.0784427809999999E-3</v>
      </c>
      <c r="G27" s="168" t="s">
        <v>99</v>
      </c>
    </row>
    <row r="28" spans="1:7">
      <c r="A28" s="148" t="s">
        <v>93</v>
      </c>
      <c r="B28" s="179">
        <v>1408.4597000000001</v>
      </c>
      <c r="C28" s="181">
        <v>5.4578028276000001E-2</v>
      </c>
      <c r="D28" s="164"/>
      <c r="E28" s="181">
        <v>6.8825176619999994E-3</v>
      </c>
      <c r="F28" s="181">
        <v>5.1268450340000004E-3</v>
      </c>
      <c r="G28" s="180" t="s">
        <v>100</v>
      </c>
    </row>
    <row r="29" spans="1:7">
      <c r="A29" s="148" t="s">
        <v>94</v>
      </c>
      <c r="B29" s="179">
        <v>1702.2003999999999</v>
      </c>
      <c r="C29" s="181">
        <v>6.5960525219999996E-2</v>
      </c>
      <c r="D29" s="164"/>
      <c r="E29" s="181">
        <v>8.3178981389999997E-3</v>
      </c>
      <c r="F29" s="181">
        <v>6.1960719690000001E-3</v>
      </c>
      <c r="G29" s="180" t="s">
        <v>101</v>
      </c>
    </row>
    <row r="30" spans="1:7">
      <c r="A30" s="148" t="s">
        <v>95</v>
      </c>
      <c r="B30" s="179">
        <v>2431.6846999999998</v>
      </c>
      <c r="C30" s="181">
        <v>9.4228153147999996E-2</v>
      </c>
      <c r="D30" s="164"/>
      <c r="E30" s="181">
        <v>1.1882564263E-2</v>
      </c>
      <c r="F30" s="181">
        <v>8.8514216119999992E-3</v>
      </c>
      <c r="G30" s="180" t="s">
        <v>102</v>
      </c>
    </row>
    <row r="31" spans="1:7">
      <c r="A31" s="148" t="s">
        <v>96</v>
      </c>
      <c r="B31" s="179">
        <v>3254.0502999999999</v>
      </c>
      <c r="C31" s="181">
        <v>0.126094945624</v>
      </c>
      <c r="D31" s="164"/>
      <c r="E31" s="181">
        <v>1.5901100091000001E-2</v>
      </c>
      <c r="F31" s="181">
        <v>1.1844862597000001E-2</v>
      </c>
      <c r="G31" s="180" t="s">
        <v>103</v>
      </c>
    </row>
    <row r="32" spans="1:7">
      <c r="A32" s="148" t="s">
        <v>97</v>
      </c>
      <c r="B32" s="179">
        <v>6952.2043999999996</v>
      </c>
      <c r="C32" s="181">
        <v>0.26939898125799999</v>
      </c>
      <c r="D32" s="164"/>
      <c r="E32" s="181">
        <v>3.3972338418E-2</v>
      </c>
      <c r="F32" s="181">
        <v>2.5306279336E-2</v>
      </c>
      <c r="G32" s="180" t="s">
        <v>104</v>
      </c>
    </row>
    <row r="33" spans="1:7">
      <c r="A33" s="169" t="s">
        <v>98</v>
      </c>
      <c r="B33" s="170">
        <v>9761.4776000000002</v>
      </c>
      <c r="C33" s="173">
        <v>0.37825874639399998</v>
      </c>
      <c r="D33" s="183"/>
      <c r="E33" s="173">
        <v>4.7700010155999999E-2</v>
      </c>
      <c r="F33" s="173">
        <v>3.5532136955000002E-2</v>
      </c>
      <c r="G33" s="171" t="s">
        <v>105</v>
      </c>
    </row>
    <row r="34" spans="1:7" ht="13">
      <c r="A34" s="175" t="s">
        <v>271</v>
      </c>
      <c r="B34" s="176">
        <v>25806.35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512.46310000000005</v>
      </c>
      <c r="C36" s="172">
        <v>1.6073930348000001E-2</v>
      </c>
      <c r="D36" s="172">
        <v>3.8854427959999997E-3</v>
      </c>
      <c r="E36" s="172">
        <v>2.5041798050000003E-3</v>
      </c>
      <c r="F36" s="172">
        <v>1.865384504E-3</v>
      </c>
      <c r="G36" s="168" t="s">
        <v>110</v>
      </c>
    </row>
    <row r="37" spans="1:7">
      <c r="A37" s="148" t="s">
        <v>107</v>
      </c>
      <c r="B37" s="179">
        <v>2486.6795000000002</v>
      </c>
      <c r="C37" s="181">
        <v>7.7997251081999994E-2</v>
      </c>
      <c r="D37" s="181">
        <v>1.8853749566E-2</v>
      </c>
      <c r="E37" s="181">
        <v>1.2151299450999999E-2</v>
      </c>
      <c r="F37" s="181">
        <v>9.0516047040000002E-3</v>
      </c>
      <c r="G37" s="180" t="s">
        <v>111</v>
      </c>
    </row>
    <row r="38" spans="1:7">
      <c r="A38" s="148" t="s">
        <v>108</v>
      </c>
      <c r="B38" s="179">
        <v>5406.4976999999999</v>
      </c>
      <c r="C38" s="181">
        <v>0.16958034140700001</v>
      </c>
      <c r="D38" s="181">
        <v>4.0991512442E-2</v>
      </c>
      <c r="E38" s="181">
        <v>2.6419155558999999E-2</v>
      </c>
      <c r="F38" s="181">
        <v>1.9679850182000001E-2</v>
      </c>
      <c r="G38" s="180" t="s">
        <v>112</v>
      </c>
    </row>
    <row r="39" spans="1:7">
      <c r="A39" s="169" t="s">
        <v>109</v>
      </c>
      <c r="B39" s="170">
        <v>23475.993999999999</v>
      </c>
      <c r="C39" s="173">
        <v>0.73634861203799995</v>
      </c>
      <c r="D39" s="173">
        <v>0.17799258476199997</v>
      </c>
      <c r="E39" s="173">
        <v>0.114716767082</v>
      </c>
      <c r="F39" s="173">
        <v>8.5453480318E-2</v>
      </c>
      <c r="G39" s="171" t="s">
        <v>113</v>
      </c>
    </row>
    <row r="40" spans="1:7" ht="13">
      <c r="A40" s="175" t="s">
        <v>272</v>
      </c>
      <c r="B40" s="176">
        <v>31881.63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6.0669940627999998E-2</v>
      </c>
      <c r="D42" s="172">
        <v>5.2350501549999996E-3</v>
      </c>
      <c r="E42" s="172">
        <v>3.3740058890000002E-3</v>
      </c>
      <c r="F42" s="172">
        <v>2.5133252369999998E-3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8.7509953244999994E-2</v>
      </c>
      <c r="D43" s="181">
        <v>7.5510044929999994E-3</v>
      </c>
      <c r="E43" s="181">
        <v>4.8666455670000001E-3</v>
      </c>
      <c r="F43" s="181">
        <v>3.6252050310000001E-3</v>
      </c>
      <c r="G43" s="180" t="s">
        <v>119</v>
      </c>
    </row>
    <row r="44" spans="1:7">
      <c r="A44" s="148" t="s">
        <v>116</v>
      </c>
      <c r="B44" s="179">
        <v>3679.3766000000001</v>
      </c>
      <c r="C44" s="181">
        <v>0.32329938993299995</v>
      </c>
      <c r="D44" s="181">
        <v>2.7896656957000002E-2</v>
      </c>
      <c r="E44" s="181">
        <v>1.7979481015E-2</v>
      </c>
      <c r="F44" s="181">
        <v>1.3393065949000001E-2</v>
      </c>
      <c r="G44" s="180" t="s">
        <v>120</v>
      </c>
    </row>
    <row r="45" spans="1:7">
      <c r="A45" s="169" t="s">
        <v>117</v>
      </c>
      <c r="B45" s="170">
        <v>6014.9447</v>
      </c>
      <c r="C45" s="173">
        <v>0.52852104130599997</v>
      </c>
      <c r="D45" s="173">
        <v>4.5604695348000004E-2</v>
      </c>
      <c r="E45" s="173">
        <v>2.9392366098E-2</v>
      </c>
      <c r="F45" s="173">
        <v>2.1894619606999999E-2</v>
      </c>
      <c r="G45" s="171" t="s">
        <v>121</v>
      </c>
    </row>
    <row r="46" spans="1:7" ht="13">
      <c r="A46" s="175" t="s">
        <v>273</v>
      </c>
      <c r="B46" s="176">
        <v>11380.71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653.76800000000003</v>
      </c>
      <c r="C48" s="172">
        <v>0.20771288594600001</v>
      </c>
      <c r="D48" s="172">
        <v>4.9568020909999998E-3</v>
      </c>
      <c r="E48" s="172">
        <v>3.194674159E-3</v>
      </c>
      <c r="F48" s="172">
        <v>2.3797395299999997E-3</v>
      </c>
      <c r="G48" s="168" t="s">
        <v>124</v>
      </c>
    </row>
    <row r="49" spans="1:7">
      <c r="A49" s="169" t="s">
        <v>123</v>
      </c>
      <c r="B49" s="170">
        <v>2493.6869999999999</v>
      </c>
      <c r="C49" s="173">
        <v>0.79228552547099995</v>
      </c>
      <c r="D49" s="173">
        <v>1.8906879713999999E-2</v>
      </c>
      <c r="E49" s="173">
        <v>1.2185541995E-2</v>
      </c>
      <c r="F49" s="173">
        <v>9.0771122609999994E-3</v>
      </c>
      <c r="G49" s="171" t="s">
        <v>125</v>
      </c>
    </row>
    <row r="50" spans="1:7" ht="13">
      <c r="A50" s="175" t="s">
        <v>274</v>
      </c>
      <c r="B50" s="176">
        <v>3147.46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381.60599999999999</v>
      </c>
      <c r="C52" s="172">
        <v>8.1344846210000005E-3</v>
      </c>
      <c r="D52" s="172">
        <v>2.8932976510000004E-3</v>
      </c>
      <c r="E52" s="172">
        <v>1.864739215E-3</v>
      </c>
      <c r="F52" s="172">
        <v>1.389059855E-3</v>
      </c>
      <c r="G52" s="168" t="s">
        <v>138</v>
      </c>
    </row>
    <row r="53" spans="1:7">
      <c r="A53" s="148" t="s">
        <v>127</v>
      </c>
      <c r="B53" s="179">
        <v>896.55269999999996</v>
      </c>
      <c r="C53" s="181">
        <v>1.9111319395999998E-2</v>
      </c>
      <c r="D53" s="181">
        <v>6.7975708479999994E-3</v>
      </c>
      <c r="E53" s="181">
        <v>4.3810552710000002E-3</v>
      </c>
      <c r="F53" s="181">
        <v>3.2634847540000001E-3</v>
      </c>
      <c r="G53" s="180" t="s">
        <v>139</v>
      </c>
    </row>
    <row r="54" spans="1:7">
      <c r="A54" s="148" t="s">
        <v>128</v>
      </c>
      <c r="B54" s="179">
        <v>983.93050000000005</v>
      </c>
      <c r="C54" s="181">
        <v>2.0973903764000001E-2</v>
      </c>
      <c r="D54" s="181">
        <v>7.4600603889999999E-3</v>
      </c>
      <c r="E54" s="181">
        <v>4.8080318129999997E-3</v>
      </c>
      <c r="F54" s="181">
        <v>3.5815431549999998E-3</v>
      </c>
      <c r="G54" s="180" t="s">
        <v>140</v>
      </c>
    </row>
    <row r="55" spans="1:7">
      <c r="A55" s="148" t="s">
        <v>129</v>
      </c>
      <c r="B55" s="179">
        <v>1567.4253000000001</v>
      </c>
      <c r="C55" s="181">
        <v>3.3411940579000002E-2</v>
      </c>
      <c r="D55" s="181">
        <v>1.1884058267E-2</v>
      </c>
      <c r="E55" s="181">
        <v>7.6593120210000001E-3</v>
      </c>
      <c r="F55" s="181">
        <v>5.7054856559999997E-3</v>
      </c>
      <c r="G55" s="180" t="s">
        <v>141</v>
      </c>
    </row>
    <row r="56" spans="1:7">
      <c r="A56" s="148" t="s">
        <v>130</v>
      </c>
      <c r="B56" s="179">
        <v>1669.5364999999999</v>
      </c>
      <c r="C56" s="181">
        <v>3.5588588707999996E-2</v>
      </c>
      <c r="D56" s="181">
        <v>1.2658254939E-2</v>
      </c>
      <c r="E56" s="181">
        <v>8.1582841520000011E-3</v>
      </c>
      <c r="F56" s="181">
        <v>6.0771741739999996E-3</v>
      </c>
      <c r="G56" s="180" t="s">
        <v>142</v>
      </c>
    </row>
    <row r="57" spans="1:7">
      <c r="A57" s="148" t="s">
        <v>131</v>
      </c>
      <c r="B57" s="179">
        <v>2192.3872999999999</v>
      </c>
      <c r="C57" s="181">
        <v>4.6733910824000004E-2</v>
      </c>
      <c r="D57" s="181">
        <v>1.6622456213E-2</v>
      </c>
      <c r="E57" s="181">
        <v>1.0713224037999999E-2</v>
      </c>
      <c r="F57" s="181">
        <v>7.9803702880000011E-3</v>
      </c>
      <c r="G57" s="180" t="s">
        <v>143</v>
      </c>
    </row>
    <row r="58" spans="1:7">
      <c r="A58" s="148" t="s">
        <v>132</v>
      </c>
      <c r="B58" s="179">
        <v>2661.9766</v>
      </c>
      <c r="C58" s="181">
        <v>5.6743886921999998E-2</v>
      </c>
      <c r="D58" s="181">
        <v>2.0182834243999997E-2</v>
      </c>
      <c r="E58" s="181">
        <v>1.3007898604999998E-2</v>
      </c>
      <c r="F58" s="181">
        <v>9.6896925849999996E-3</v>
      </c>
      <c r="G58" s="180" t="s">
        <v>144</v>
      </c>
    </row>
    <row r="59" spans="1:7">
      <c r="A59" s="148" t="s">
        <v>133</v>
      </c>
      <c r="B59" s="179">
        <v>3362.8110000000001</v>
      </c>
      <c r="C59" s="181">
        <v>7.1683187268999998E-2</v>
      </c>
      <c r="D59" s="181">
        <v>2.5496488964999998E-2</v>
      </c>
      <c r="E59" s="181">
        <v>1.6432565377999999E-2</v>
      </c>
      <c r="F59" s="181">
        <v>1.2240755539999999E-2</v>
      </c>
      <c r="G59" s="180" t="s">
        <v>145</v>
      </c>
    </row>
    <row r="60" spans="1:7">
      <c r="A60" s="148" t="s">
        <v>134</v>
      </c>
      <c r="B60" s="179">
        <v>5576.7084999999997</v>
      </c>
      <c r="C60" s="181">
        <v>0.11887561916299999</v>
      </c>
      <c r="D60" s="181">
        <v>4.2282033313999996E-2</v>
      </c>
      <c r="E60" s="181">
        <v>2.7250900220999998E-2</v>
      </c>
      <c r="F60" s="181">
        <v>2.0299423745E-2</v>
      </c>
      <c r="G60" s="180" t="s">
        <v>146</v>
      </c>
    </row>
    <row r="61" spans="1:7">
      <c r="A61" s="148" t="s">
        <v>135</v>
      </c>
      <c r="B61" s="179">
        <v>6952.5254000000004</v>
      </c>
      <c r="C61" s="181">
        <v>0.14820314916399999</v>
      </c>
      <c r="D61" s="181">
        <v>5.2713336294999996E-2</v>
      </c>
      <c r="E61" s="181">
        <v>3.3973907002000002E-2</v>
      </c>
      <c r="F61" s="181">
        <v>2.5307447787999999E-2</v>
      </c>
      <c r="G61" s="180" t="s">
        <v>147</v>
      </c>
    </row>
    <row r="62" spans="1:7">
      <c r="A62" s="148" t="s">
        <v>136</v>
      </c>
      <c r="B62" s="179">
        <v>9495.1047999999992</v>
      </c>
      <c r="C62" s="181">
        <v>0.20240191183</v>
      </c>
      <c r="D62" s="181">
        <v>7.1990913182999994E-2</v>
      </c>
      <c r="E62" s="181">
        <v>4.6398364464000003E-2</v>
      </c>
      <c r="F62" s="181">
        <v>3.4562530181000001E-2</v>
      </c>
      <c r="G62" s="180" t="s">
        <v>148</v>
      </c>
    </row>
    <row r="63" spans="1:7">
      <c r="A63" s="169" t="s">
        <v>137</v>
      </c>
      <c r="B63" s="170">
        <v>11171.563200000001</v>
      </c>
      <c r="C63" s="173">
        <v>0.23813805086199999</v>
      </c>
      <c r="D63" s="173">
        <v>8.4701649259000006E-2</v>
      </c>
      <c r="E63" s="173">
        <v>5.4590472869999997E-2</v>
      </c>
      <c r="F63" s="173">
        <v>4.0664900325000003E-2</v>
      </c>
      <c r="G63" s="171" t="s">
        <v>149</v>
      </c>
    </row>
    <row r="64" spans="1:7" ht="13">
      <c r="A64" s="175" t="s">
        <v>275</v>
      </c>
      <c r="B64" s="176">
        <v>46912.13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293.02390000000003</v>
      </c>
      <c r="C66" s="172">
        <v>4.5280691890000006E-3</v>
      </c>
      <c r="D66" s="182"/>
      <c r="E66" s="182"/>
      <c r="F66" s="172">
        <v>1.066617757E-3</v>
      </c>
      <c r="G66" s="168" t="s">
        <v>181</v>
      </c>
    </row>
    <row r="67" spans="1:7">
      <c r="A67" s="148" t="s">
        <v>151</v>
      </c>
      <c r="B67" s="179">
        <v>356.85579999999999</v>
      </c>
      <c r="C67" s="181">
        <v>5.514457193E-3</v>
      </c>
      <c r="D67" s="164"/>
      <c r="E67" s="164"/>
      <c r="F67" s="181">
        <v>1.2989682180000002E-3</v>
      </c>
      <c r="G67" s="180" t="s">
        <v>182</v>
      </c>
    </row>
    <row r="68" spans="1:7">
      <c r="A68" s="148" t="s">
        <v>152</v>
      </c>
      <c r="B68" s="179">
        <v>400.892</v>
      </c>
      <c r="C68" s="181">
        <v>6.1949442129999996E-3</v>
      </c>
      <c r="D68" s="164"/>
      <c r="E68" s="164"/>
      <c r="F68" s="181">
        <v>1.4592616029999999E-3</v>
      </c>
      <c r="G68" s="180" t="s">
        <v>183</v>
      </c>
    </row>
    <row r="69" spans="1:7">
      <c r="A69" s="148" t="s">
        <v>153</v>
      </c>
      <c r="B69" s="179">
        <v>438.01749999999998</v>
      </c>
      <c r="C69" s="181">
        <v>6.7686408730000007E-3</v>
      </c>
      <c r="D69" s="164"/>
      <c r="E69" s="164"/>
      <c r="F69" s="181">
        <v>1.5943997860000001E-3</v>
      </c>
      <c r="G69" s="180" t="s">
        <v>184</v>
      </c>
    </row>
    <row r="70" spans="1:7">
      <c r="A70" s="148" t="s">
        <v>154</v>
      </c>
      <c r="B70" s="179">
        <v>447.83</v>
      </c>
      <c r="C70" s="181">
        <v>6.9202724589999993E-3</v>
      </c>
      <c r="D70" s="164"/>
      <c r="E70" s="164"/>
      <c r="F70" s="181">
        <v>1.630117647E-3</v>
      </c>
      <c r="G70" s="180" t="s">
        <v>185</v>
      </c>
    </row>
    <row r="71" spans="1:7">
      <c r="A71" s="148" t="s">
        <v>155</v>
      </c>
      <c r="B71" s="179">
        <v>462.26769999999999</v>
      </c>
      <c r="C71" s="181">
        <v>7.1433768020000002E-3</v>
      </c>
      <c r="D71" s="164"/>
      <c r="E71" s="164"/>
      <c r="F71" s="181">
        <v>1.6826714049999998E-3</v>
      </c>
      <c r="G71" s="180" t="s">
        <v>186</v>
      </c>
    </row>
    <row r="72" spans="1:7">
      <c r="A72" s="148" t="s">
        <v>156</v>
      </c>
      <c r="B72" s="179">
        <v>493.2799</v>
      </c>
      <c r="C72" s="181">
        <v>7.6226052450000005E-3</v>
      </c>
      <c r="D72" s="164"/>
      <c r="E72" s="164"/>
      <c r="F72" s="181">
        <v>1.7955569520000001E-3</v>
      </c>
      <c r="G72" s="180" t="s">
        <v>187</v>
      </c>
    </row>
    <row r="73" spans="1:7">
      <c r="A73" s="148" t="s">
        <v>157</v>
      </c>
      <c r="B73" s="179">
        <v>530.28890000000001</v>
      </c>
      <c r="C73" s="181">
        <v>8.1945016419999999E-3</v>
      </c>
      <c r="D73" s="164"/>
      <c r="E73" s="164"/>
      <c r="F73" s="181">
        <v>1.930271071E-3</v>
      </c>
      <c r="G73" s="180" t="s">
        <v>188</v>
      </c>
    </row>
    <row r="74" spans="1:7">
      <c r="A74" s="148" t="s">
        <v>158</v>
      </c>
      <c r="B74" s="179">
        <v>715.87909999999999</v>
      </c>
      <c r="C74" s="181">
        <v>1.1062408548000001E-2</v>
      </c>
      <c r="D74" s="164"/>
      <c r="E74" s="164"/>
      <c r="F74" s="181">
        <v>2.6058262149999999E-3</v>
      </c>
      <c r="G74" s="180" t="s">
        <v>189</v>
      </c>
    </row>
    <row r="75" spans="1:7">
      <c r="A75" s="148" t="s">
        <v>159</v>
      </c>
      <c r="B75" s="179">
        <v>719.38260000000002</v>
      </c>
      <c r="C75" s="181">
        <v>1.1116547785E-2</v>
      </c>
      <c r="D75" s="164"/>
      <c r="E75" s="164"/>
      <c r="F75" s="181">
        <v>2.6185790829999999E-3</v>
      </c>
      <c r="G75" s="180" t="s">
        <v>190</v>
      </c>
    </row>
    <row r="76" spans="1:7">
      <c r="A76" s="148" t="s">
        <v>160</v>
      </c>
      <c r="B76" s="179">
        <v>749.85360000000003</v>
      </c>
      <c r="C76" s="181">
        <v>1.1587413118E-2</v>
      </c>
      <c r="D76" s="164"/>
      <c r="E76" s="164"/>
      <c r="F76" s="181">
        <v>2.7294946419999999E-3</v>
      </c>
      <c r="G76" s="180" t="s">
        <v>191</v>
      </c>
    </row>
    <row r="77" spans="1:7">
      <c r="A77" s="148" t="s">
        <v>161</v>
      </c>
      <c r="B77" s="179">
        <v>842.55269999999996</v>
      </c>
      <c r="C77" s="181">
        <v>1.3019883093E-2</v>
      </c>
      <c r="D77" s="164"/>
      <c r="E77" s="164"/>
      <c r="F77" s="181">
        <v>3.0669227710000001E-3</v>
      </c>
      <c r="G77" s="180" t="s">
        <v>192</v>
      </c>
    </row>
    <row r="78" spans="1:7">
      <c r="A78" s="148" t="s">
        <v>162</v>
      </c>
      <c r="B78" s="179">
        <v>1035.5899999999999</v>
      </c>
      <c r="C78" s="181">
        <v>1.6002869295E-2</v>
      </c>
      <c r="D78" s="164"/>
      <c r="E78" s="164"/>
      <c r="F78" s="181">
        <v>3.7695856319999999E-3</v>
      </c>
      <c r="G78" s="180" t="s">
        <v>193</v>
      </c>
    </row>
    <row r="79" spans="1:7">
      <c r="A79" s="148" t="s">
        <v>163</v>
      </c>
      <c r="B79" s="179">
        <v>1170.268</v>
      </c>
      <c r="C79" s="181">
        <v>1.8084035036999999E-2</v>
      </c>
      <c r="D79" s="164"/>
      <c r="E79" s="164"/>
      <c r="F79" s="181">
        <v>4.259818498E-3</v>
      </c>
      <c r="G79" s="180" t="s">
        <v>194</v>
      </c>
    </row>
    <row r="80" spans="1:7">
      <c r="A80" s="148" t="s">
        <v>164</v>
      </c>
      <c r="B80" s="179">
        <v>1551.8939</v>
      </c>
      <c r="C80" s="181">
        <v>2.3981262122000004E-2</v>
      </c>
      <c r="D80" s="164"/>
      <c r="E80" s="164"/>
      <c r="F80" s="181">
        <v>5.6489507890000006E-3</v>
      </c>
      <c r="G80" s="180" t="s">
        <v>195</v>
      </c>
    </row>
    <row r="81" spans="1:7">
      <c r="A81" s="148" t="s">
        <v>165</v>
      </c>
      <c r="B81" s="179">
        <v>1572.6420000000001</v>
      </c>
      <c r="C81" s="181">
        <v>2.4301880448E-2</v>
      </c>
      <c r="D81" s="164"/>
      <c r="E81" s="164"/>
      <c r="F81" s="181">
        <v>5.7244746349999999E-3</v>
      </c>
      <c r="G81" s="180" t="s">
        <v>196</v>
      </c>
    </row>
    <row r="82" spans="1:7">
      <c r="A82" s="148" t="s">
        <v>166</v>
      </c>
      <c r="B82" s="179">
        <v>1578.6922</v>
      </c>
      <c r="C82" s="181">
        <v>2.4395373586999999E-2</v>
      </c>
      <c r="D82" s="164"/>
      <c r="E82" s="164"/>
      <c r="F82" s="181">
        <v>5.746497586E-3</v>
      </c>
      <c r="G82" s="180" t="s">
        <v>197</v>
      </c>
    </row>
    <row r="83" spans="1:7">
      <c r="A83" s="148" t="s">
        <v>167</v>
      </c>
      <c r="B83" s="179">
        <v>1609.8577</v>
      </c>
      <c r="C83" s="181">
        <v>2.4876970960000001E-2</v>
      </c>
      <c r="D83" s="164"/>
      <c r="E83" s="164"/>
      <c r="F83" s="181">
        <v>5.8599411499999999E-3</v>
      </c>
      <c r="G83" s="180" t="s">
        <v>198</v>
      </c>
    </row>
    <row r="84" spans="1:7">
      <c r="A84" s="148" t="s">
        <v>168</v>
      </c>
      <c r="B84" s="179">
        <v>1659.4725000000001</v>
      </c>
      <c r="C84" s="181">
        <v>2.5643663529999999E-2</v>
      </c>
      <c r="D84" s="164"/>
      <c r="E84" s="164"/>
      <c r="F84" s="181">
        <v>6.0405408439999997E-3</v>
      </c>
      <c r="G84" s="180" t="s">
        <v>199</v>
      </c>
    </row>
    <row r="85" spans="1:7">
      <c r="A85" s="148" t="s">
        <v>169</v>
      </c>
      <c r="B85" s="179">
        <v>1661.9931999999999</v>
      </c>
      <c r="C85" s="181">
        <v>2.5682615656999998E-2</v>
      </c>
      <c r="D85" s="164"/>
      <c r="E85" s="164"/>
      <c r="F85" s="181">
        <v>6.0497162849999994E-3</v>
      </c>
      <c r="G85" s="180" t="s">
        <v>200</v>
      </c>
    </row>
    <row r="86" spans="1:7">
      <c r="A86" s="148" t="s">
        <v>170</v>
      </c>
      <c r="B86" s="179">
        <v>1885.4960000000001</v>
      </c>
      <c r="C86" s="181">
        <v>2.9136382201E-2</v>
      </c>
      <c r="D86" s="164"/>
      <c r="E86" s="164"/>
      <c r="F86" s="181">
        <v>6.8632746850000002E-3</v>
      </c>
      <c r="G86" s="180" t="s">
        <v>201</v>
      </c>
    </row>
    <row r="87" spans="1:7">
      <c r="A87" s="148" t="s">
        <v>171</v>
      </c>
      <c r="B87" s="179">
        <v>1932.4885999999999</v>
      </c>
      <c r="C87" s="181">
        <v>2.9862554175999999E-2</v>
      </c>
      <c r="D87" s="164"/>
      <c r="E87" s="164"/>
      <c r="F87" s="181">
        <v>7.034329475E-3</v>
      </c>
      <c r="G87" s="180" t="s">
        <v>202</v>
      </c>
    </row>
    <row r="88" spans="1:7">
      <c r="A88" s="148" t="s">
        <v>172</v>
      </c>
      <c r="B88" s="179">
        <v>2363.3319999999999</v>
      </c>
      <c r="C88" s="181">
        <v>3.6520334395E-2</v>
      </c>
      <c r="D88" s="164"/>
      <c r="E88" s="164"/>
      <c r="F88" s="181">
        <v>8.602615273999999E-3</v>
      </c>
      <c r="G88" s="180" t="s">
        <v>203</v>
      </c>
    </row>
    <row r="89" spans="1:7">
      <c r="A89" s="148" t="s">
        <v>173</v>
      </c>
      <c r="B89" s="179">
        <v>2604.8137000000002</v>
      </c>
      <c r="C89" s="181">
        <v>4.0251927092999996E-2</v>
      </c>
      <c r="D89" s="164"/>
      <c r="E89" s="164"/>
      <c r="F89" s="181">
        <v>9.48161753E-3</v>
      </c>
      <c r="G89" s="180" t="s">
        <v>204</v>
      </c>
    </row>
    <row r="90" spans="1:7">
      <c r="A90" s="148" t="s">
        <v>174</v>
      </c>
      <c r="B90" s="179">
        <v>3107.6806999999999</v>
      </c>
      <c r="C90" s="181">
        <v>4.8022680839999998E-2</v>
      </c>
      <c r="D90" s="164"/>
      <c r="E90" s="164"/>
      <c r="F90" s="181">
        <v>1.1312071878000001E-2</v>
      </c>
      <c r="G90" s="180" t="s">
        <v>205</v>
      </c>
    </row>
    <row r="91" spans="1:7">
      <c r="A91" s="148" t="s">
        <v>175</v>
      </c>
      <c r="B91" s="179">
        <v>4231.8912</v>
      </c>
      <c r="C91" s="181">
        <v>6.5394993908999999E-2</v>
      </c>
      <c r="D91" s="164"/>
      <c r="E91" s="164"/>
      <c r="F91" s="181">
        <v>1.5404239385000001E-2</v>
      </c>
      <c r="G91" s="180" t="s">
        <v>206</v>
      </c>
    </row>
    <row r="92" spans="1:7">
      <c r="A92" s="148" t="s">
        <v>176</v>
      </c>
      <c r="B92" s="179">
        <v>4709.0075999999999</v>
      </c>
      <c r="C92" s="181">
        <v>7.2767826196000002E-2</v>
      </c>
      <c r="D92" s="164"/>
      <c r="E92" s="164"/>
      <c r="F92" s="181">
        <v>1.7140960603000001E-2</v>
      </c>
      <c r="G92" s="180" t="s">
        <v>207</v>
      </c>
    </row>
    <row r="93" spans="1:7">
      <c r="A93" s="148" t="s">
        <v>177</v>
      </c>
      <c r="B93" s="179">
        <v>4738.0551999999998</v>
      </c>
      <c r="C93" s="181">
        <v>7.3216695870000001E-2</v>
      </c>
      <c r="D93" s="164"/>
      <c r="E93" s="164"/>
      <c r="F93" s="181">
        <v>1.7246694933999999E-2</v>
      </c>
      <c r="G93" s="180" t="s">
        <v>208</v>
      </c>
    </row>
    <row r="94" spans="1:7">
      <c r="A94" s="148" t="s">
        <v>178</v>
      </c>
      <c r="B94" s="179">
        <v>4808.6824999999999</v>
      </c>
      <c r="C94" s="181">
        <v>7.4308092514000001E-2</v>
      </c>
      <c r="D94" s="164"/>
      <c r="E94" s="164"/>
      <c r="F94" s="181">
        <v>1.7503780898999999E-2</v>
      </c>
      <c r="G94" s="180" t="s">
        <v>209</v>
      </c>
    </row>
    <row r="95" spans="1:7">
      <c r="A95" s="148" t="s">
        <v>179</v>
      </c>
      <c r="B95" s="179">
        <v>5337.1283000000003</v>
      </c>
      <c r="C95" s="181">
        <v>8.2474112915000009E-2</v>
      </c>
      <c r="D95" s="164"/>
      <c r="E95" s="164"/>
      <c r="F95" s="181">
        <v>1.9427343018999999E-2</v>
      </c>
      <c r="G95" s="180" t="s">
        <v>210</v>
      </c>
    </row>
    <row r="96" spans="1:7">
      <c r="A96" s="169" t="s">
        <v>180</v>
      </c>
      <c r="B96" s="170">
        <v>10703.6643</v>
      </c>
      <c r="C96" s="173">
        <v>0.165402660093</v>
      </c>
      <c r="D96" s="183"/>
      <c r="E96" s="183"/>
      <c r="F96" s="173">
        <v>3.8961731144999998E-2</v>
      </c>
      <c r="G96" s="171" t="s">
        <v>211</v>
      </c>
    </row>
    <row r="97" spans="1:7" ht="13">
      <c r="A97" s="175" t="s">
        <v>276</v>
      </c>
      <c r="B97" s="176">
        <v>64712.77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1161.1600000000001</v>
      </c>
      <c r="C99" s="187">
        <v>1</v>
      </c>
      <c r="D99" s="187">
        <v>8.8037963260000004E-3</v>
      </c>
      <c r="E99" s="187">
        <v>5.6740737480000004E-3</v>
      </c>
      <c r="F99" s="187">
        <v>4.2266650439999999E-3</v>
      </c>
      <c r="G99" s="186" t="s">
        <v>213</v>
      </c>
    </row>
    <row r="100" spans="1:7" ht="13">
      <c r="A100" s="175" t="s">
        <v>277</v>
      </c>
      <c r="B100" s="176">
        <v>1161.1600000000001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565.34870000000001</v>
      </c>
      <c r="C102" s="187">
        <v>0.99999770053899995</v>
      </c>
      <c r="D102" s="187">
        <v>4.2864160049999999E-3</v>
      </c>
      <c r="E102" s="188"/>
      <c r="F102" s="187">
        <v>2.05789003E-3</v>
      </c>
      <c r="G102" s="186" t="s">
        <v>215</v>
      </c>
    </row>
    <row r="103" spans="1:7" ht="13">
      <c r="A103" s="175" t="s">
        <v>278</v>
      </c>
      <c r="B103" s="176">
        <v>565.35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1849.973</v>
      </c>
      <c r="C105" s="172">
        <v>0.307229974126</v>
      </c>
      <c r="D105" s="172">
        <v>1.4026306022E-2</v>
      </c>
      <c r="E105" s="172">
        <v>9.0399972730000003E-3</v>
      </c>
      <c r="F105" s="172">
        <v>6.7339696600000002E-3</v>
      </c>
      <c r="G105" s="168" t="s">
        <v>218</v>
      </c>
    </row>
    <row r="106" spans="1:7">
      <c r="A106" s="169" t="s">
        <v>217</v>
      </c>
      <c r="B106" s="170">
        <v>4171.4880000000003</v>
      </c>
      <c r="C106" s="173">
        <v>0.69277019194700007</v>
      </c>
      <c r="D106" s="173">
        <v>3.1627795245999998E-2</v>
      </c>
      <c r="E106" s="173">
        <v>2.0384211092000001E-2</v>
      </c>
      <c r="F106" s="173">
        <v>1.5184369518E-2</v>
      </c>
      <c r="G106" s="171" t="s">
        <v>219</v>
      </c>
    </row>
    <row r="107" spans="1:7" ht="13">
      <c r="A107" s="175" t="s">
        <v>279</v>
      </c>
      <c r="B107" s="176">
        <v>6021.46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438.37610000000001</v>
      </c>
      <c r="C109" s="172">
        <v>5.9353346321999997E-2</v>
      </c>
      <c r="D109" s="172">
        <v>3.3237227409999999E-3</v>
      </c>
      <c r="E109" s="172">
        <v>2.142149506E-3</v>
      </c>
      <c r="F109" s="172">
        <v>1.595705103E-3</v>
      </c>
      <c r="G109" s="168" t="s">
        <v>224</v>
      </c>
    </row>
    <row r="110" spans="1:7">
      <c r="A110" s="148" t="s">
        <v>221</v>
      </c>
      <c r="B110" s="179">
        <v>737.70699999999999</v>
      </c>
      <c r="C110" s="181">
        <v>9.9880853575999989E-2</v>
      </c>
      <c r="D110" s="181">
        <v>5.5932190020000008E-3</v>
      </c>
      <c r="E110" s="181">
        <v>3.6048468099999999E-3</v>
      </c>
      <c r="F110" s="181">
        <v>2.6852805719999998E-3</v>
      </c>
      <c r="G110" s="180" t="s">
        <v>225</v>
      </c>
    </row>
    <row r="111" spans="1:7">
      <c r="A111" s="148" t="s">
        <v>222</v>
      </c>
      <c r="B111" s="179">
        <v>1408.4944</v>
      </c>
      <c r="C111" s="181">
        <v>0.190701217324</v>
      </c>
      <c r="D111" s="181">
        <v>1.0679060442999998E-2</v>
      </c>
      <c r="E111" s="181">
        <v>6.8826872260000001E-3</v>
      </c>
      <c r="F111" s="181">
        <v>5.1269713430000001E-3</v>
      </c>
      <c r="G111" s="180" t="s">
        <v>226</v>
      </c>
    </row>
    <row r="112" spans="1:7">
      <c r="A112" s="169" t="s">
        <v>223</v>
      </c>
      <c r="B112" s="170">
        <v>4801.2883000000002</v>
      </c>
      <c r="C112" s="173">
        <v>0.65006401412399994</v>
      </c>
      <c r="D112" s="183"/>
      <c r="E112" s="183"/>
      <c r="F112" s="173">
        <v>1.747686574E-2</v>
      </c>
      <c r="G112" s="171" t="s">
        <v>227</v>
      </c>
    </row>
    <row r="113" spans="1:7" ht="13">
      <c r="A113" s="175" t="s">
        <v>280</v>
      </c>
      <c r="B113" s="176">
        <v>7385.87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1930.4970000000001</v>
      </c>
      <c r="C115" s="172">
        <v>0.47015343026200002</v>
      </c>
      <c r="D115" s="182"/>
      <c r="E115" s="172">
        <v>9.4334823349999999E-3</v>
      </c>
      <c r="F115" s="172">
        <v>7.0270799780000007E-3</v>
      </c>
      <c r="G115" s="168" t="s">
        <v>230</v>
      </c>
    </row>
    <row r="116" spans="1:7">
      <c r="A116" s="169" t="s">
        <v>229</v>
      </c>
      <c r="B116" s="170">
        <v>2175.605</v>
      </c>
      <c r="C116" s="173">
        <v>0.52984705681800004</v>
      </c>
      <c r="D116" s="183"/>
      <c r="E116" s="173">
        <v>1.0631216383999999E-2</v>
      </c>
      <c r="F116" s="173">
        <v>7.9192820990000006E-3</v>
      </c>
      <c r="G116" s="171" t="s">
        <v>231</v>
      </c>
    </row>
    <row r="117" spans="1:7" ht="13">
      <c r="A117" s="175" t="s">
        <v>281</v>
      </c>
      <c r="B117" s="176">
        <v>4106.1000000000004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461.00330000000002</v>
      </c>
      <c r="C119" s="172">
        <v>0.46002345005099998</v>
      </c>
      <c r="D119" s="182"/>
      <c r="E119" s="172">
        <v>2.2527185940000001E-3</v>
      </c>
      <c r="F119" s="172">
        <v>1.6780689419999999E-3</v>
      </c>
      <c r="G119" s="168" t="s">
        <v>234</v>
      </c>
    </row>
    <row r="120" spans="1:7">
      <c r="A120" s="169" t="s">
        <v>233</v>
      </c>
      <c r="B120" s="170">
        <v>541.1232</v>
      </c>
      <c r="C120" s="173">
        <v>0.53997305738800006</v>
      </c>
      <c r="D120" s="183"/>
      <c r="E120" s="173">
        <v>2.6442289980000001E-3</v>
      </c>
      <c r="F120" s="173">
        <v>1.9697083209999997E-3</v>
      </c>
      <c r="G120" s="171" t="s">
        <v>235</v>
      </c>
    </row>
    <row r="121" spans="1:7" ht="13">
      <c r="A121" s="175" t="s">
        <v>282</v>
      </c>
      <c r="B121" s="176">
        <v>1002.13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517.79380000000003</v>
      </c>
      <c r="C123" s="172">
        <v>1.2211899032E-2</v>
      </c>
      <c r="D123" s="182"/>
      <c r="E123" s="172">
        <v>2.5302285710000001E-3</v>
      </c>
      <c r="F123" s="172">
        <v>1.8847884479999998E-3</v>
      </c>
      <c r="G123" s="168" t="s">
        <v>252</v>
      </c>
    </row>
    <row r="124" spans="1:7">
      <c r="A124" s="148" t="s">
        <v>237</v>
      </c>
      <c r="B124" s="179">
        <v>859.65899999999999</v>
      </c>
      <c r="C124" s="181">
        <v>2.0274613002000001E-2</v>
      </c>
      <c r="D124" s="164"/>
      <c r="E124" s="181">
        <v>4.2007721279999997E-3</v>
      </c>
      <c r="F124" s="181">
        <v>3.1291903310000004E-3</v>
      </c>
      <c r="G124" s="180" t="s">
        <v>253</v>
      </c>
    </row>
    <row r="125" spans="1:7">
      <c r="A125" s="148" t="s">
        <v>238</v>
      </c>
      <c r="B125" s="179">
        <v>1186.9635000000001</v>
      </c>
      <c r="C125" s="181">
        <v>2.7993920391999997E-2</v>
      </c>
      <c r="D125" s="164"/>
      <c r="E125" s="181">
        <v>5.800164004E-3</v>
      </c>
      <c r="F125" s="181">
        <v>4.3205907310000001E-3</v>
      </c>
      <c r="G125" s="180" t="s">
        <v>254</v>
      </c>
    </row>
    <row r="126" spans="1:7">
      <c r="A126" s="148" t="s">
        <v>239</v>
      </c>
      <c r="B126" s="179">
        <v>1480.6057000000001</v>
      </c>
      <c r="C126" s="181">
        <v>3.4919319842000002E-2</v>
      </c>
      <c r="D126" s="164"/>
      <c r="E126" s="181">
        <v>7.2350631549999997E-3</v>
      </c>
      <c r="F126" s="181">
        <v>5.389459123E-3</v>
      </c>
      <c r="G126" s="180" t="s">
        <v>255</v>
      </c>
    </row>
    <row r="127" spans="1:7">
      <c r="A127" s="148" t="s">
        <v>240</v>
      </c>
      <c r="B127" s="179">
        <v>1672.4151999999999</v>
      </c>
      <c r="C127" s="181">
        <v>3.9443047719E-2</v>
      </c>
      <c r="D127" s="164"/>
      <c r="E127" s="181">
        <v>8.1723510820000001E-3</v>
      </c>
      <c r="F127" s="181">
        <v>6.0876527479999994E-3</v>
      </c>
      <c r="G127" s="180" t="s">
        <v>256</v>
      </c>
    </row>
    <row r="128" spans="1:7">
      <c r="A128" s="148" t="s">
        <v>241</v>
      </c>
      <c r="B128" s="179">
        <v>1800.5636999999999</v>
      </c>
      <c r="C128" s="181">
        <v>4.2465363827999994E-2</v>
      </c>
      <c r="D128" s="164"/>
      <c r="E128" s="181">
        <v>8.7985559460000001E-3</v>
      </c>
      <c r="F128" s="181">
        <v>6.5541179940000003E-3</v>
      </c>
      <c r="G128" s="180" t="s">
        <v>257</v>
      </c>
    </row>
    <row r="129" spans="1:7">
      <c r="A129" s="148" t="s">
        <v>242</v>
      </c>
      <c r="B129" s="179">
        <v>1906.2095999999999</v>
      </c>
      <c r="C129" s="181">
        <v>4.4956967751999997E-2</v>
      </c>
      <c r="D129" s="164"/>
      <c r="E129" s="181">
        <v>9.3148005869999988E-3</v>
      </c>
      <c r="F129" s="181">
        <v>6.9386729499999996E-3</v>
      </c>
      <c r="G129" s="180" t="s">
        <v>258</v>
      </c>
    </row>
    <row r="130" spans="1:7">
      <c r="A130" s="148" t="s">
        <v>243</v>
      </c>
      <c r="B130" s="179">
        <v>2174.6633999999999</v>
      </c>
      <c r="C130" s="181">
        <v>5.1288311812999997E-2</v>
      </c>
      <c r="D130" s="164"/>
      <c r="E130" s="181">
        <v>1.0626615203000001E-2</v>
      </c>
      <c r="F130" s="181">
        <v>7.9158546409999996E-3</v>
      </c>
      <c r="G130" s="180" t="s">
        <v>259</v>
      </c>
    </row>
    <row r="131" spans="1:7">
      <c r="A131" s="148" t="s">
        <v>244</v>
      </c>
      <c r="B131" s="179">
        <v>2473.4135999999999</v>
      </c>
      <c r="C131" s="181">
        <v>5.8334180802000007E-2</v>
      </c>
      <c r="D131" s="164"/>
      <c r="E131" s="181">
        <v>1.2086474884E-2</v>
      </c>
      <c r="F131" s="181">
        <v>9.0033163400000012E-3</v>
      </c>
      <c r="G131" s="180" t="s">
        <v>260</v>
      </c>
    </row>
    <row r="132" spans="1:7">
      <c r="A132" s="148" t="s">
        <v>245</v>
      </c>
      <c r="B132" s="179">
        <v>2479.2602999999999</v>
      </c>
      <c r="C132" s="181">
        <v>5.8472072198999997E-2</v>
      </c>
      <c r="D132" s="164"/>
      <c r="E132" s="181">
        <v>1.2115045112000001E-2</v>
      </c>
      <c r="F132" s="181">
        <v>9.0245985429999991E-3</v>
      </c>
      <c r="G132" s="180" t="s">
        <v>261</v>
      </c>
    </row>
    <row r="133" spans="1:7">
      <c r="A133" s="148" t="s">
        <v>246</v>
      </c>
      <c r="B133" s="179">
        <v>2583.4463000000001</v>
      </c>
      <c r="C133" s="181">
        <v>6.0929245135999996E-2</v>
      </c>
      <c r="D133" s="164"/>
      <c r="E133" s="181">
        <v>1.2624155870000001E-2</v>
      </c>
      <c r="F133" s="181">
        <v>9.4038394089999994E-3</v>
      </c>
      <c r="G133" s="180" t="s">
        <v>262</v>
      </c>
    </row>
    <row r="134" spans="1:7">
      <c r="A134" s="148" t="s">
        <v>247</v>
      </c>
      <c r="B134" s="179">
        <v>2719.0436</v>
      </c>
      <c r="C134" s="181">
        <v>6.4127237342000001E-2</v>
      </c>
      <c r="D134" s="164"/>
      <c r="E134" s="181">
        <v>1.3286759715000001E-2</v>
      </c>
      <c r="F134" s="181">
        <v>9.8974185609999998E-3</v>
      </c>
      <c r="G134" s="180" t="s">
        <v>263</v>
      </c>
    </row>
    <row r="135" spans="1:7">
      <c r="A135" s="148" t="s">
        <v>248</v>
      </c>
      <c r="B135" s="179">
        <v>2747.0302000000001</v>
      </c>
      <c r="C135" s="181">
        <v>6.4787286831999996E-2</v>
      </c>
      <c r="D135" s="164"/>
      <c r="E135" s="181">
        <v>1.3423517812000001E-2</v>
      </c>
      <c r="F135" s="181">
        <v>9.9992908129999999E-3</v>
      </c>
      <c r="G135" s="180" t="s">
        <v>264</v>
      </c>
    </row>
    <row r="136" spans="1:7">
      <c r="A136" s="148" t="s">
        <v>249</v>
      </c>
      <c r="B136" s="179">
        <v>5143.6293999999998</v>
      </c>
      <c r="C136" s="181">
        <v>0.12130983972899999</v>
      </c>
      <c r="D136" s="164"/>
      <c r="E136" s="181">
        <v>2.5134634802999999E-2</v>
      </c>
      <c r="F136" s="181">
        <v>1.8722999916000002E-2</v>
      </c>
      <c r="G136" s="180" t="s">
        <v>265</v>
      </c>
    </row>
    <row r="137" spans="1:7">
      <c r="A137" s="148" t="s">
        <v>250</v>
      </c>
      <c r="B137" s="179">
        <v>5937.0708000000004</v>
      </c>
      <c r="C137" s="181">
        <v>0.14002274487499999</v>
      </c>
      <c r="D137" s="164"/>
      <c r="E137" s="181">
        <v>2.9011830898999998E-2</v>
      </c>
      <c r="F137" s="181">
        <v>2.1611155752E-2</v>
      </c>
      <c r="G137" s="180" t="s">
        <v>266</v>
      </c>
    </row>
    <row r="138" spans="1:7">
      <c r="A138" s="169" t="s">
        <v>251</v>
      </c>
      <c r="B138" s="170">
        <v>6718.9942000000001</v>
      </c>
      <c r="C138" s="173">
        <v>0.158464003947</v>
      </c>
      <c r="D138" s="183"/>
      <c r="E138" s="173">
        <v>3.2832743638999996E-2</v>
      </c>
      <c r="F138" s="173">
        <v>2.4457385644000001E-2</v>
      </c>
      <c r="G138" s="171" t="s">
        <v>267</v>
      </c>
    </row>
    <row r="139" spans="1:7" ht="13">
      <c r="A139" s="175" t="s">
        <v>283</v>
      </c>
      <c r="B139" s="176">
        <v>42400.76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15/05/2025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948.62310000000002</v>
      </c>
      <c r="C6" s="172">
        <v>0.8</v>
      </c>
      <c r="D6" s="167">
        <v>758.89850000000001</v>
      </c>
      <c r="E6" s="182"/>
      <c r="F6" s="168" t="s">
        <v>84</v>
      </c>
    </row>
    <row r="7" spans="1:6">
      <c r="A7" s="148" t="s">
        <v>71</v>
      </c>
      <c r="B7" s="179">
        <v>1314.9594</v>
      </c>
      <c r="C7" s="181">
        <v>0.8</v>
      </c>
      <c r="D7" s="179">
        <v>1051.9675</v>
      </c>
      <c r="E7" s="164"/>
      <c r="F7" s="180" t="s">
        <v>85</v>
      </c>
    </row>
    <row r="8" spans="1:6">
      <c r="A8" s="148" t="s">
        <v>72</v>
      </c>
      <c r="B8" s="179">
        <v>1485.0237999999999</v>
      </c>
      <c r="C8" s="181">
        <v>0.9</v>
      </c>
      <c r="D8" s="179">
        <v>1336.5214000000001</v>
      </c>
      <c r="E8" s="164"/>
      <c r="F8" s="180" t="s">
        <v>86</v>
      </c>
    </row>
    <row r="9" spans="1:6">
      <c r="A9" s="148" t="s">
        <v>74</v>
      </c>
      <c r="B9" s="179">
        <v>2946.7424000000001</v>
      </c>
      <c r="C9" s="181">
        <v>1</v>
      </c>
      <c r="D9" s="179">
        <v>2946.7424000000001</v>
      </c>
      <c r="E9" s="164"/>
      <c r="F9" s="180" t="s">
        <v>88</v>
      </c>
    </row>
    <row r="10" spans="1:6">
      <c r="A10" s="148" t="s">
        <v>75</v>
      </c>
      <c r="B10" s="179">
        <v>2986.1475</v>
      </c>
      <c r="C10" s="181">
        <v>1</v>
      </c>
      <c r="D10" s="179">
        <v>2986.1475</v>
      </c>
      <c r="E10" s="164"/>
      <c r="F10" s="180" t="s">
        <v>89</v>
      </c>
    </row>
    <row r="11" spans="1:6">
      <c r="A11" s="148" t="s">
        <v>76</v>
      </c>
      <c r="B11" s="179">
        <v>4127.2439999999997</v>
      </c>
      <c r="C11" s="181">
        <v>0.3</v>
      </c>
      <c r="D11" s="179">
        <v>1238.1732</v>
      </c>
      <c r="E11" s="164"/>
      <c r="F11" s="180" t="s">
        <v>90</v>
      </c>
    </row>
    <row r="12" spans="1:6">
      <c r="A12" s="169" t="s">
        <v>77</v>
      </c>
      <c r="B12" s="170">
        <v>4675.0115999999998</v>
      </c>
      <c r="C12" s="173">
        <v>0.8</v>
      </c>
      <c r="D12" s="170">
        <v>3740.0093000000002</v>
      </c>
      <c r="E12" s="183"/>
      <c r="F12" s="171" t="s">
        <v>91</v>
      </c>
    </row>
    <row r="13" spans="1:6" ht="13">
      <c r="A13" s="175" t="s">
        <v>284</v>
      </c>
      <c r="B13" s="176">
        <v>18483.75</v>
      </c>
      <c r="C13" s="178"/>
      <c r="D13" s="176">
        <v>14058.46</v>
      </c>
      <c r="E13" s="178"/>
      <c r="F13" s="174"/>
    </row>
    <row r="15" spans="1:6">
      <c r="A15" s="184" t="s">
        <v>106</v>
      </c>
      <c r="B15" s="185">
        <v>512.46310000000005</v>
      </c>
      <c r="C15" s="187">
        <v>0.9</v>
      </c>
      <c r="D15" s="185">
        <v>461.21679999999998</v>
      </c>
      <c r="E15" s="188"/>
      <c r="F15" s="186" t="s">
        <v>110</v>
      </c>
    </row>
    <row r="16" spans="1:6" ht="13">
      <c r="A16" s="175" t="s">
        <v>285</v>
      </c>
      <c r="B16" s="176">
        <v>512.46</v>
      </c>
      <c r="C16" s="178"/>
      <c r="D16" s="176">
        <v>461.22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3679.377</v>
      </c>
      <c r="C19" s="181">
        <v>0.65</v>
      </c>
      <c r="D19" s="179">
        <v>2391.5949999999998</v>
      </c>
      <c r="E19" s="164"/>
      <c r="F19" s="180" t="s">
        <v>120</v>
      </c>
    </row>
    <row r="20" spans="1:6">
      <c r="A20" s="169" t="s">
        <v>117</v>
      </c>
      <c r="B20" s="170">
        <v>6014.9449999999997</v>
      </c>
      <c r="C20" s="173">
        <v>0.65</v>
      </c>
      <c r="D20" s="170">
        <v>3909.7139999999999</v>
      </c>
      <c r="E20" s="183"/>
      <c r="F20" s="171" t="s">
        <v>121</v>
      </c>
    </row>
    <row r="21" spans="1:6" ht="13">
      <c r="A21" s="175" t="s">
        <v>286</v>
      </c>
      <c r="B21" s="176">
        <v>10384.790000000001</v>
      </c>
      <c r="C21" s="178"/>
      <c r="D21" s="178"/>
      <c r="E21" s="178"/>
      <c r="F21" s="174"/>
    </row>
    <row r="23" spans="1:6">
      <c r="A23" s="166" t="s">
        <v>128</v>
      </c>
      <c r="B23" s="167">
        <v>983.93050000000005</v>
      </c>
      <c r="C23" s="172">
        <v>1</v>
      </c>
      <c r="D23" s="167">
        <v>983.93050000000005</v>
      </c>
      <c r="E23" s="182"/>
      <c r="F23" s="168" t="s">
        <v>140</v>
      </c>
    </row>
    <row r="24" spans="1:6">
      <c r="A24" s="148" t="s">
        <v>129</v>
      </c>
      <c r="B24" s="179">
        <v>1567.4253000000001</v>
      </c>
      <c r="C24" s="181">
        <v>0.5</v>
      </c>
      <c r="D24" s="179">
        <v>783.71259999999995</v>
      </c>
      <c r="E24" s="164"/>
      <c r="F24" s="180" t="s">
        <v>141</v>
      </c>
    </row>
    <row r="25" spans="1:6">
      <c r="A25" s="148" t="s">
        <v>130</v>
      </c>
      <c r="B25" s="179">
        <v>1669.5364999999999</v>
      </c>
      <c r="C25" s="181">
        <v>0.4</v>
      </c>
      <c r="D25" s="179">
        <v>667.81460000000004</v>
      </c>
      <c r="E25" s="164"/>
      <c r="F25" s="180" t="s">
        <v>142</v>
      </c>
    </row>
    <row r="26" spans="1:6">
      <c r="A26" s="148" t="s">
        <v>131</v>
      </c>
      <c r="B26" s="179">
        <v>2192.3872999999999</v>
      </c>
      <c r="C26" s="181">
        <v>0.25</v>
      </c>
      <c r="D26" s="179">
        <v>548.09680000000003</v>
      </c>
      <c r="E26" s="164"/>
      <c r="F26" s="180" t="s">
        <v>143</v>
      </c>
    </row>
    <row r="27" spans="1:6">
      <c r="A27" s="148" t="s">
        <v>132</v>
      </c>
      <c r="B27" s="179">
        <v>2661.9766</v>
      </c>
      <c r="C27" s="181">
        <v>0.4</v>
      </c>
      <c r="D27" s="179">
        <v>1064.7906</v>
      </c>
      <c r="E27" s="164"/>
      <c r="F27" s="180" t="s">
        <v>144</v>
      </c>
    </row>
    <row r="28" spans="1:6">
      <c r="A28" s="148" t="s">
        <v>134</v>
      </c>
      <c r="B28" s="179">
        <v>5576.7084999999997</v>
      </c>
      <c r="C28" s="181">
        <v>0.5</v>
      </c>
      <c r="D28" s="179">
        <v>2788.3542000000002</v>
      </c>
      <c r="E28" s="164"/>
      <c r="F28" s="180" t="s">
        <v>146</v>
      </c>
    </row>
    <row r="29" spans="1:6">
      <c r="A29" s="148" t="s">
        <v>135</v>
      </c>
      <c r="B29" s="179">
        <v>6952.5254000000004</v>
      </c>
      <c r="C29" s="181">
        <v>0.6</v>
      </c>
      <c r="D29" s="179">
        <v>4171.5151999999998</v>
      </c>
      <c r="E29" s="164"/>
      <c r="F29" s="180" t="s">
        <v>147</v>
      </c>
    </row>
    <row r="30" spans="1:6">
      <c r="A30" s="148" t="s">
        <v>136</v>
      </c>
      <c r="B30" s="179">
        <v>9495.1047999999992</v>
      </c>
      <c r="C30" s="181">
        <v>0.75</v>
      </c>
      <c r="D30" s="179">
        <v>7121.3285999999998</v>
      </c>
      <c r="E30" s="164"/>
      <c r="F30" s="180" t="s">
        <v>148</v>
      </c>
    </row>
    <row r="31" spans="1:6">
      <c r="A31" s="169" t="s">
        <v>137</v>
      </c>
      <c r="B31" s="170">
        <v>11171.563200000001</v>
      </c>
      <c r="C31" s="173">
        <v>0.85</v>
      </c>
      <c r="D31" s="170">
        <v>9495.8287</v>
      </c>
      <c r="E31" s="183"/>
      <c r="F31" s="171" t="s">
        <v>149</v>
      </c>
    </row>
    <row r="32" spans="1:6" ht="13">
      <c r="A32" s="175" t="s">
        <v>287</v>
      </c>
      <c r="B32" s="176">
        <v>42271.16</v>
      </c>
      <c r="C32" s="178"/>
      <c r="D32" s="176">
        <v>27625.37</v>
      </c>
      <c r="E32" s="178"/>
      <c r="F32" s="174"/>
    </row>
    <row r="34" spans="1:6">
      <c r="A34" s="166" t="s">
        <v>158</v>
      </c>
      <c r="B34" s="167">
        <v>715.87909999999999</v>
      </c>
      <c r="C34" s="172">
        <v>1</v>
      </c>
      <c r="D34" s="167">
        <v>715.87909999999999</v>
      </c>
      <c r="E34" s="182"/>
      <c r="F34" s="168" t="s">
        <v>189</v>
      </c>
    </row>
    <row r="35" spans="1:6">
      <c r="A35" s="148" t="s">
        <v>161</v>
      </c>
      <c r="B35" s="179">
        <v>842.55269999999996</v>
      </c>
      <c r="C35" s="181">
        <v>1</v>
      </c>
      <c r="D35" s="179">
        <v>842.55269999999996</v>
      </c>
      <c r="E35" s="164"/>
      <c r="F35" s="180" t="s">
        <v>192</v>
      </c>
    </row>
    <row r="36" spans="1:6">
      <c r="A36" s="148" t="s">
        <v>162</v>
      </c>
      <c r="B36" s="179">
        <v>1035.5899999999999</v>
      </c>
      <c r="C36" s="181">
        <v>0.7</v>
      </c>
      <c r="D36" s="179">
        <v>724.91300000000001</v>
      </c>
      <c r="E36" s="164"/>
      <c r="F36" s="180" t="s">
        <v>193</v>
      </c>
    </row>
    <row r="37" spans="1:6">
      <c r="A37" s="148" t="s">
        <v>163</v>
      </c>
      <c r="B37" s="179">
        <v>1170.268</v>
      </c>
      <c r="C37" s="181">
        <v>1</v>
      </c>
      <c r="D37" s="179">
        <v>1170.268</v>
      </c>
      <c r="E37" s="164"/>
      <c r="F37" s="180" t="s">
        <v>194</v>
      </c>
    </row>
    <row r="38" spans="1:6">
      <c r="A38" s="148" t="s">
        <v>164</v>
      </c>
      <c r="B38" s="179">
        <v>1551.8939</v>
      </c>
      <c r="C38" s="181">
        <v>1</v>
      </c>
      <c r="D38" s="179">
        <v>1551.8939</v>
      </c>
      <c r="E38" s="164"/>
      <c r="F38" s="180" t="s">
        <v>195</v>
      </c>
    </row>
    <row r="39" spans="1:6">
      <c r="A39" s="148" t="s">
        <v>166</v>
      </c>
      <c r="B39" s="179">
        <v>1578.6922</v>
      </c>
      <c r="C39" s="181">
        <v>1</v>
      </c>
      <c r="D39" s="179">
        <v>1578.6922</v>
      </c>
      <c r="E39" s="164"/>
      <c r="F39" s="180" t="s">
        <v>197</v>
      </c>
    </row>
    <row r="40" spans="1:6">
      <c r="A40" s="148" t="s">
        <v>167</v>
      </c>
      <c r="B40" s="179">
        <v>1609.8577</v>
      </c>
      <c r="C40" s="181">
        <v>0.9</v>
      </c>
      <c r="D40" s="179">
        <v>1448.8720000000001</v>
      </c>
      <c r="E40" s="164"/>
      <c r="F40" s="180" t="s">
        <v>198</v>
      </c>
    </row>
    <row r="41" spans="1:6">
      <c r="A41" s="148" t="s">
        <v>168</v>
      </c>
      <c r="B41" s="179">
        <v>1659.4725000000001</v>
      </c>
      <c r="C41" s="181">
        <v>1</v>
      </c>
      <c r="D41" s="179">
        <v>1659.4725000000001</v>
      </c>
      <c r="E41" s="164"/>
      <c r="F41" s="180" t="s">
        <v>199</v>
      </c>
    </row>
    <row r="42" spans="1:6">
      <c r="A42" s="148" t="s">
        <v>169</v>
      </c>
      <c r="B42" s="179">
        <v>1661.9931999999999</v>
      </c>
      <c r="C42" s="181">
        <v>1</v>
      </c>
      <c r="D42" s="179">
        <v>1661.9931999999999</v>
      </c>
      <c r="E42" s="164"/>
      <c r="F42" s="180" t="s">
        <v>200</v>
      </c>
    </row>
    <row r="43" spans="1:6">
      <c r="A43" s="148" t="s">
        <v>170</v>
      </c>
      <c r="B43" s="179">
        <v>1885.4960000000001</v>
      </c>
      <c r="C43" s="181">
        <v>1</v>
      </c>
      <c r="D43" s="179">
        <v>1885.4960000000001</v>
      </c>
      <c r="E43" s="164"/>
      <c r="F43" s="180" t="s">
        <v>201</v>
      </c>
    </row>
    <row r="44" spans="1:6">
      <c r="A44" s="148" t="s">
        <v>172</v>
      </c>
      <c r="B44" s="179">
        <v>2363.3319999999999</v>
      </c>
      <c r="C44" s="181">
        <v>1</v>
      </c>
      <c r="D44" s="179">
        <v>2363.3319999999999</v>
      </c>
      <c r="E44" s="164"/>
      <c r="F44" s="180" t="s">
        <v>203</v>
      </c>
    </row>
    <row r="45" spans="1:6">
      <c r="A45" s="148" t="s">
        <v>173</v>
      </c>
      <c r="B45" s="179">
        <v>2604.8137000000002</v>
      </c>
      <c r="C45" s="181">
        <v>0.9</v>
      </c>
      <c r="D45" s="179">
        <v>2344.3323</v>
      </c>
      <c r="E45" s="164"/>
      <c r="F45" s="180" t="s">
        <v>204</v>
      </c>
    </row>
    <row r="46" spans="1:6">
      <c r="A46" s="148" t="s">
        <v>174</v>
      </c>
      <c r="B46" s="179">
        <v>3107.6806999999999</v>
      </c>
      <c r="C46" s="181">
        <v>0.75</v>
      </c>
      <c r="D46" s="179">
        <v>2330.7604999999999</v>
      </c>
      <c r="E46" s="164"/>
      <c r="F46" s="180" t="s">
        <v>205</v>
      </c>
    </row>
    <row r="47" spans="1:6">
      <c r="A47" s="148" t="s">
        <v>175</v>
      </c>
      <c r="B47" s="179">
        <v>4231.8912</v>
      </c>
      <c r="C47" s="181">
        <v>0.9</v>
      </c>
      <c r="D47" s="179">
        <v>3808.7021</v>
      </c>
      <c r="E47" s="164"/>
      <c r="F47" s="180" t="s">
        <v>206</v>
      </c>
    </row>
    <row r="48" spans="1:6">
      <c r="A48" s="148" t="s">
        <v>176</v>
      </c>
      <c r="B48" s="179">
        <v>4709.0075999999999</v>
      </c>
      <c r="C48" s="181">
        <v>1</v>
      </c>
      <c r="D48" s="179">
        <v>4709.0075999999999</v>
      </c>
      <c r="E48" s="164"/>
      <c r="F48" s="180" t="s">
        <v>207</v>
      </c>
    </row>
    <row r="49" spans="1:6">
      <c r="A49" s="148" t="s">
        <v>177</v>
      </c>
      <c r="B49" s="179">
        <v>4738.0551999999998</v>
      </c>
      <c r="C49" s="181">
        <v>0.9</v>
      </c>
      <c r="D49" s="179">
        <v>4264.2497000000003</v>
      </c>
      <c r="E49" s="164"/>
      <c r="F49" s="180" t="s">
        <v>208</v>
      </c>
    </row>
    <row r="50" spans="1:6">
      <c r="A50" s="148" t="s">
        <v>178</v>
      </c>
      <c r="B50" s="179">
        <v>4808.6824999999999</v>
      </c>
      <c r="C50" s="181">
        <v>0.9</v>
      </c>
      <c r="D50" s="179">
        <v>4327.8141999999998</v>
      </c>
      <c r="E50" s="164"/>
      <c r="F50" s="180" t="s">
        <v>209</v>
      </c>
    </row>
    <row r="51" spans="1:6">
      <c r="A51" s="148" t="s">
        <v>179</v>
      </c>
      <c r="B51" s="179">
        <v>5337.1283000000003</v>
      </c>
      <c r="C51" s="181">
        <v>1</v>
      </c>
      <c r="D51" s="179">
        <v>5337.1283000000003</v>
      </c>
      <c r="E51" s="164"/>
      <c r="F51" s="180" t="s">
        <v>210</v>
      </c>
    </row>
    <row r="52" spans="1:6">
      <c r="A52" s="169" t="s">
        <v>180</v>
      </c>
      <c r="B52" s="170">
        <v>10703.6643</v>
      </c>
      <c r="C52" s="173">
        <v>0.9</v>
      </c>
      <c r="D52" s="170">
        <v>8220.6115000000009</v>
      </c>
      <c r="E52" s="183"/>
      <c r="F52" s="171" t="s">
        <v>211</v>
      </c>
    </row>
    <row r="53" spans="1:6" ht="13">
      <c r="A53" s="175" t="s">
        <v>288</v>
      </c>
      <c r="B53" s="176">
        <v>56315.95</v>
      </c>
      <c r="C53" s="178"/>
      <c r="D53" s="176">
        <v>50945.97</v>
      </c>
      <c r="E53" s="178"/>
      <c r="F53" s="174"/>
    </row>
    <row r="55" spans="1:6">
      <c r="A55" s="166" t="s">
        <v>221</v>
      </c>
      <c r="B55" s="167">
        <v>737.70699999999999</v>
      </c>
      <c r="C55" s="172">
        <v>0.8</v>
      </c>
      <c r="D55" s="167">
        <v>590.16560000000004</v>
      </c>
      <c r="E55" s="182"/>
      <c r="F55" s="168" t="s">
        <v>225</v>
      </c>
    </row>
    <row r="56" spans="1:6">
      <c r="A56" s="169" t="s">
        <v>222</v>
      </c>
      <c r="B56" s="170">
        <v>1408.4939999999999</v>
      </c>
      <c r="C56" s="173">
        <v>0.8</v>
      </c>
      <c r="D56" s="170">
        <v>1126.7954999999999</v>
      </c>
      <c r="E56" s="183"/>
      <c r="F56" s="171" t="s">
        <v>226</v>
      </c>
    </row>
    <row r="57" spans="1:6" ht="13">
      <c r="A57" s="175" t="s">
        <v>289</v>
      </c>
      <c r="B57" s="176">
        <v>2146.1999999999998</v>
      </c>
      <c r="C57" s="178"/>
      <c r="D57" s="176">
        <v>1716.96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268</v>
      </c>
      <c r="B59" s="194">
        <v>130114.31331593099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1674.7073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1210.1759404746613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1456.0468000000001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1052.1676268832894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1446.2734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1045.1051786950984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1431.1525999999999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1034.1785956672884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1430.4289000000001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1033.6556360264478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1446.8025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1045.4875166057921</v>
      </c>
      <c r="J5728" s="108">
        <f t="shared" si="137"/>
        <v>828.04570401936724</v>
      </c>
    </row>
    <row r="5729" spans="7:10" ht="14.5">
      <c r="G5729" s="108" t="e">
        <f>G5728*#REF!/#REF!</f>
        <v>#REF!</v>
      </c>
      <c r="H5729" s="108">
        <f t="shared" si="135"/>
        <v>0</v>
      </c>
      <c r="I5729" s="108">
        <f t="shared" si="136"/>
        <v>0</v>
      </c>
      <c r="J5729" s="108">
        <f t="shared" si="137"/>
        <v>0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28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3412.3449999999998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2967.8813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2948.0342999999998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2917.7429999999999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2916.2678000000001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2953.0583000000001</v>
      </c>
      <c r="E5728" s="197">
        <v>2162.2716</v>
      </c>
      <c r="F5728" s="197">
        <v>2869.4429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4137.6562999999996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1899.4886425428749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3600.1208999999999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1652.720348311974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3576.2564000000002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1641.7647871383783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3539.6235999999999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1624.9476369211054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3537.8339000000001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1624.1260329557015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3590.5549999999998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1648.3288964638102</v>
      </c>
      <c r="J5728" s="108">
        <f t="shared" si="137"/>
        <v>1354.7198140243952</v>
      </c>
    </row>
    <row r="5729" spans="7:10" ht="14.5">
      <c r="G5729" s="108" t="e">
        <f>G5728*#REF!/#REF!</f>
        <v>#REF!</v>
      </c>
      <c r="H5729" s="108">
        <f t="shared" si="135"/>
        <v>0</v>
      </c>
      <c r="I5729" s="108">
        <f t="shared" si="136"/>
        <v>0</v>
      </c>
      <c r="J5729" s="108">
        <f t="shared" si="137"/>
        <v>0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42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6.1994261434129103E-2</v>
      </c>
      <c r="E31" s="42"/>
      <c r="F31" s="43"/>
      <c r="G31" s="41">
        <f>Indices!F17</f>
        <v>3.2484539157714203E-2</v>
      </c>
      <c r="H31" s="42"/>
      <c r="I31" s="42"/>
      <c r="J31" s="41">
        <f>Indices!J17</f>
        <v>3.7737997352952801E-2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9.2268002940532501E-2</v>
      </c>
      <c r="E32" s="42"/>
      <c r="F32" s="39"/>
      <c r="G32" s="41">
        <f>Indices!F26</f>
        <v>6.0011277485179801E-2</v>
      </c>
      <c r="H32" s="42"/>
      <c r="I32" s="42"/>
      <c r="J32" s="41">
        <f>Indices!J26</f>
        <v>5.8856201943574799E-2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2025-05-16T07:54:16Z</dcterms:modified>
</cp:coreProperties>
</file>