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802B6D8-1895-434F-B8F9-E635E0D16AC3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<sst xmlns="http://schemas.openxmlformats.org/spreadsheetml/2006/main" count="444" uniqueCount="290">
  <si>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</si>
  <si>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</si>
  <si>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</si>
  <si>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</si>
  <si>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</si>
  <si>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</si>
  <si>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</si>
  <si>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</si>
  <si>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</si>
  <si>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</si>
  <si>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</si>
  <si>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</si>
  <si>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</si>
  <si>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</si>
  <si>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</si>
  <si>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</si>
  <si>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</si>
  <si>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</si>
  <si>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</si>
  <si>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</si>
  <si>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</si>
  <si>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</si>
  <si>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</si>
  <si>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</si>
  <si>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</si>
  <si>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</si>
  <si>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</si>
  <si>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</si>
  <si>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</si>
  <si>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</si>
  <si>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</si>
  <si>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</si>
  <si>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</si>
  <si>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</si>
  <si>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</si>
  <si>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</si>
  <si>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</si>
  <si>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</si>
  <si>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</si>
  <si>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</si>
  <si>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</si>
  <si>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</si>
  <si>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</si>
  <si>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</si>
  <si>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</si>
  <si>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</si>
  <si>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</si>
  <si>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</si>
  <si>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</si>
  <si>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</si>
  <si>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</si>
  <si>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</si>
  <si>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</si>
  <si>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</si>
  <si>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</si>
  <si>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</si>
  <si>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05-05-2025</t>
  </si>
  <si>
    <t>06/05/2025</t>
  </si>
  <si>
    <t>Variation par rapport au 31/12/2024</t>
  </si>
  <si>
    <t>AU 06/05/2025</t>
  </si>
  <si>
    <t>IMMOFINANZ IMMOBILIEN ANLAGEN</t>
  </si>
  <si>
    <t>CA IMMOBILIEN ANLAGEN AG</t>
  </si>
  <si>
    <t>AT0000A21KS2</t>
  </si>
  <si>
    <t>AT0000641352</t>
  </si>
  <si>
    <t>ASCENCIO</t>
  </si>
  <si>
    <t>LEASINVEST REAL ESTATE</t>
  </si>
  <si>
    <t>Home Invest Belgium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</si>
  <si>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</si>
  <si>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</si>
  <si>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</si>
  <si>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</si>
  <si>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</si>
  <si>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</si>
  <si>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</si>
  <si>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</si>
  <si>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</si>
  <si>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</si>
  <si>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</si>
  <si>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</si>
  <si>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BE0003770840</t>
  </si>
  <si>
    <t>BE0974409410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</si>
  <si>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</si>
  <si>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</si>
  <si>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</si>
  <si>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</si>
  <si>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</si>
  <si>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</si>
  <si>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</si>
  <si>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</si>
  <si>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</si>
  <si>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</si>
  <si>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</si>
  <si>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</si>
  <si>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</si>
  <si>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</si>
  <si>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</si>
  <si>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</si>
  <si>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</si>
  <si>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</si>
  <si>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</si>
  <si>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</si>
  <si>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</si>
  <si>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</si>
  <si>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</si>
  <si>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</si>
  <si>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</si>
  <si>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</si>
  <si>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</si>
  <si>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</si>
  <si>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</si>
  <si>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</si>
  <si>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</si>
  <si>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</si>
  <si>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</si>
  <si>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</si>
  <si>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</si>
  <si>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</si>
  <si>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</si>
  <si>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</si>
  <si>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</si>
  <si>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</si>
  <si>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</si>
  <si>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</si>
  <si>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</si>
  <si>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</si>
  <si>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</si>
  <si>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</si>
  <si>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</si>
  <si>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</si>
  <si>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</si>
  <si>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</si>
  <si>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</si>
  <si>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</si>
  <si>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</si>
  <si>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</si>
  <si>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</si>
  <si>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</si>
  <si>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</si>
  <si>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</si>
  <si>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</si>
  <si>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</si>
  <si>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</si>
  <si>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</si>
  <si>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</si>
  <si>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</si>
  <si>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</si>
  <si>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</si>
  <si>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</si>
  <si>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</si>
  <si>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</si>
  <si>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</si>
  <si>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</si>
  <si>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</si>
  <si>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</si>
  <si>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</si>
  <si>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</si>
  <si>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</si>
  <si>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</si>
  <si>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</si>
  <si>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</si>
  <si>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</si>
  <si>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</si>
  <si>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</si>
  <si>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</si>
  <si>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</si>
  <si>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Savills Rg</t>
  </si>
  <si>
    <t>GREAT PORTLAND ESTATES</t>
  </si>
  <si>
    <t>PRIMARY HEALTH PROPERTIES</t>
  </si>
  <si>
    <t>SIRIUS REAL ESTATE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</si>
  <si>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</si>
  <si>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</si>
  <si>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</si>
  <si>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</si>
  <si>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</si>
  <si>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</si>
  <si>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</si>
  <si>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</si>
  <si>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</si>
  <si>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</si>
  <si>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</si>
  <si>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</si>
  <si>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</si>
  <si>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</si>
  <si>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</si>
  <si>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</si>
  <si>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</si>
  <si>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</si>
  <si>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</si>
  <si>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</si>
  <si>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</si>
  <si>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</si>
  <si>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</si>
  <si>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</si>
  <si>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</si>
  <si>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</si>
  <si>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</si>
  <si>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GB00B135BJ46</t>
  </si>
  <si>
    <t>GB00BF5H9P87</t>
  </si>
  <si>
    <t>GB00BYRJ5J14</t>
  </si>
  <si>
    <t>GG00B1W3VF54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</si>
  <si>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</si>
  <si>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</si>
  <si>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</si>
  <si>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</si>
  <si>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</si>
  <si>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</si>
  <si>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</si>
  <si>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</si>
  <si>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</si>
  <si>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</si>
  <si>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</si>
  <si>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</si>
  <si>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</si>
  <si>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</si>
  <si>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</si>
  <si>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</si>
  <si>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</si>
  <si>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</si>
  <si>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</si>
  <si>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</si>
  <si>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</si>
  <si>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</si>
  <si>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</si>
  <si>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</si>
  <si>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</si>
  <si>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</si>
  <si>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</si>
  <si>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</si>
  <si>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</si>
  <si>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</si>
  <si>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</si>
  <si>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</si>
  <si>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</si>
  <si>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</si>
  <si>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</si>
  <si>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</si>
  <si>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</si>
  <si>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</si>
  <si>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</si>
  <si>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</si>
  <si>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</si>
  <si>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</si>
  <si>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</si>
  <si>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</si>
  <si>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</si>
  <si>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CATENA AB</t>
  </si>
  <si>
    <t>WALLENSTAM BYGGNADS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</si>
  <si>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</si>
  <si>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</si>
  <si>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</si>
  <si>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</si>
  <si>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</si>
  <si>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</si>
  <si>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</si>
  <si>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</si>
  <si>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</si>
  <si>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</si>
  <si>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</si>
  <si>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</si>
  <si>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</si>
  <si>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</si>
  <si>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SE0001664707</t>
  </si>
  <si>
    <t>SE0017780133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</si>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</sst>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1164.2750000000001</v>
      </c>
      <c r="E12" s="14"/>
      <c r="F12" s="153">
        <v>1466.6690000000001</v>
      </c>
      <c r="G12" s="153">
        <v>1637.6690000000001</v>
      </c>
      <c r="H12" s="153">
        <v>1795.933</v>
      </c>
      <c r="I12" s="153">
        <v>1863.6759999999999</v>
      </c>
      <c r="J12" s="153">
        <v>1378.742</v>
      </c>
      <c r="K12" s="149">
        <v>1077.9179999999999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1171.6320000000001</v>
      </c>
      <c r="E14" s="17"/>
      <c r="F14" s="154">
        <v>1467.489</v>
      </c>
      <c r="G14" s="154">
        <v>1615.9929999999999</v>
      </c>
      <c r="H14" s="154">
        <v>1788.0650000000001</v>
      </c>
      <c r="I14" s="154">
        <v>1834.9349999999999</v>
      </c>
      <c r="J14" s="154">
        <v>1375.127</v>
      </c>
      <c r="K14" s="150">
        <v>1074.1410000000001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6.3189538554035999E-3</v>
      </c>
      <c r="E16" s="21"/>
      <c r="F16" s="155">
        <v>5.5909001962950499E-4</v>
      </c>
      <c r="G16" s="155">
        <v>-1.32358858841439E-2</v>
      </c>
      <c r="H16" s="155">
        <v>-4.3810097592726898E-3</v>
      </c>
      <c r="I16" s="155">
        <v>-1.54216720073661E-2</v>
      </c>
      <c r="J16" s="155">
        <v>-2.6219553767129499E-3</v>
      </c>
      <c r="K16" s="151">
        <v>-3.5039771114313599E-3</v>
      </c>
    </row>
    <row r="17" spans="1:11" s="8" customFormat="1" ht="14.5">
      <c r="A17" s="145" t="s">
        <v>58</v>
      </c>
      <c r="B17" s="121"/>
      <c r="C17" s="22"/>
      <c r="D17" s="151">
        <v>7.1984599563020196E-2</v>
      </c>
      <c r="E17" s="21"/>
      <c r="F17" s="155">
        <v>4.72474491215902E-2</v>
      </c>
      <c r="G17" s="155">
        <v>-3.0717278319102901E-2</v>
      </c>
      <c r="H17" s="155">
        <v>5.4891912907325098E-2</v>
      </c>
      <c r="I17" s="155">
        <v>-3.7254077911202901E-2</v>
      </c>
      <c r="J17" s="155">
        <v>5.0815816259471798E-2</v>
      </c>
      <c r="K17" s="151">
        <v>3.96817868564305E-2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6.2702800000000007E-4</v>
      </c>
      <c r="G19" s="155">
        <v>2.3121360000000001E-4</v>
      </c>
      <c r="H19" s="155">
        <v>7.2415960000000003E-4</v>
      </c>
      <c r="I19" s="155">
        <v>2.216264E-4</v>
      </c>
      <c r="J19" s="155">
        <v>1.1293594999999999E-3</v>
      </c>
      <c r="K19" s="151">
        <v>1.744214E-3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2880.5160000000001</v>
      </c>
      <c r="E22" s="29"/>
      <c r="F22" s="153">
        <v>2984.5279999999998</v>
      </c>
      <c r="G22" s="153">
        <v>2994.6379999999999</v>
      </c>
      <c r="H22" s="153">
        <v>3840.73</v>
      </c>
      <c r="I22" s="153">
        <v>3464.826</v>
      </c>
      <c r="J22" s="153">
        <v>3006.1869999999999</v>
      </c>
      <c r="K22" s="149">
        <v>2198.136</v>
      </c>
    </row>
    <row r="23" spans="1:11" s="32" customFormat="1" ht="15.75" customHeight="1">
      <c r="A23" s="145" t="s">
        <v>58</v>
      </c>
      <c r="B23" s="121"/>
      <c r="C23" s="22"/>
      <c r="D23" s="151">
        <v>8.9611282719364194E-2</v>
      </c>
      <c r="E23" s="31"/>
      <c r="F23" s="155">
        <v>5.64756981010517E-2</v>
      </c>
      <c r="G23" s="155">
        <v>-3.0717821605920799E-2</v>
      </c>
      <c r="H23" s="155">
        <v>6.6848700164163305E-2</v>
      </c>
      <c r="I23" s="155">
        <v>-3.7253625971061202E-2</v>
      </c>
      <c r="J23" s="155">
        <v>6.05390420604928E-2</v>
      </c>
      <c r="K23" s="151">
        <v>4.3274216536724398E-2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3358.7460000000001</v>
      </c>
      <c r="E25" s="29"/>
      <c r="F25" s="153">
        <v>3614.779</v>
      </c>
      <c r="G25" s="153">
        <v>3308.3670000000002</v>
      </c>
      <c r="H25" s="153">
        <v>4876.7120000000004</v>
      </c>
      <c r="I25" s="153">
        <v>3891.587</v>
      </c>
      <c r="J25" s="153">
        <v>3618.9140000000002</v>
      </c>
      <c r="K25" s="149">
        <v>2530.5880000000002</v>
      </c>
    </row>
    <row r="26" spans="1:11" s="32" customFormat="1" ht="15.75" customHeight="1">
      <c r="A26" s="145" t="s">
        <v>58</v>
      </c>
      <c r="B26" s="121"/>
      <c r="C26" s="22"/>
      <c r="D26" s="151">
        <v>9.4470469546720198E-2</v>
      </c>
      <c r="E26" s="31"/>
      <c r="F26" s="155">
        <v>6.7162738244255005E-2</v>
      </c>
      <c r="G26" s="155">
        <v>-3.0717968460225301E-2</v>
      </c>
      <c r="H26" s="155">
        <v>7.8895669472506896E-2</v>
      </c>
      <c r="I26" s="155">
        <v>-3.7253724667400401E-2</v>
      </c>
      <c r="J26" s="155">
        <v>6.4089151560593499E-2</v>
      </c>
      <c r="K26" s="151">
        <v>4.4917718429965198E-2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1877.819</v>
      </c>
      <c r="E12" s="153">
        <v>924.86500000000001</v>
      </c>
      <c r="F12" s="153">
        <v>1100.06</v>
      </c>
      <c r="G12" s="153">
        <v>102.72727</v>
      </c>
      <c r="H12" s="153">
        <v>398.63369999999998</v>
      </c>
      <c r="I12" s="153">
        <v>1627.9480000000001</v>
      </c>
      <c r="J12" s="153">
        <v>807.86479999999995</v>
      </c>
      <c r="K12" s="153">
        <v>849.33920000000001</v>
      </c>
      <c r="L12" s="153">
        <v>1099.395</v>
      </c>
      <c r="M12" s="153">
        <v>5868.55</v>
      </c>
      <c r="N12" s="153">
        <v>6657.19</v>
      </c>
      <c r="O12" s="153">
        <v>4932.9059999999999</v>
      </c>
      <c r="P12" s="153">
        <v>3156.0340000000001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1871.8140000000001</v>
      </c>
      <c r="E14" s="154">
        <v>911.61410000000001</v>
      </c>
      <c r="F14" s="154">
        <v>1095.3169</v>
      </c>
      <c r="G14" s="154">
        <v>103.68009000000001</v>
      </c>
      <c r="H14" s="154">
        <v>395.24459999999999</v>
      </c>
      <c r="I14" s="154">
        <v>1626.3240000000001</v>
      </c>
      <c r="J14" s="154">
        <v>845.4461</v>
      </c>
      <c r="K14" s="154">
        <v>858.76710000000003</v>
      </c>
      <c r="L14" s="154">
        <v>1106.511</v>
      </c>
      <c r="M14" s="154">
        <v>5775.1310000000003</v>
      </c>
      <c r="N14" s="154">
        <v>6512.8419999999996</v>
      </c>
      <c r="O14" s="154">
        <v>4953.3119999999999</v>
      </c>
      <c r="P14" s="154">
        <v>3178.6109999999999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-3.19785879256729E-3</v>
      </c>
      <c r="E16" s="155">
        <v>-1.4327388321538801E-2</v>
      </c>
      <c r="F16" s="155">
        <v>-4.3116739086958003E-3</v>
      </c>
      <c r="G16" s="155">
        <v>9.2752391842985098E-3</v>
      </c>
      <c r="H16" s="155">
        <v>-8.5017899891554095E-3</v>
      </c>
      <c r="I16" s="155">
        <v>-9.975748611135149E-4</v>
      </c>
      <c r="J16" s="155">
        <v>4.6519293822431702E-2</v>
      </c>
      <c r="K16" s="155">
        <v>1.11002765444006E-2</v>
      </c>
      <c r="L16" s="155">
        <v>6.4726508670678298E-3</v>
      </c>
      <c r="M16" s="155">
        <v>-1.5918582954903698E-2</v>
      </c>
      <c r="N16" s="155">
        <v>-2.1683022416364901E-2</v>
      </c>
      <c r="O16" s="155">
        <v>4.1367096798519097E-3</v>
      </c>
      <c r="P16" s="155">
        <v>7.1535984720061396E-3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-5.4799673560990102E-3</v>
      </c>
      <c r="E17" s="155">
        <v>8.0798132652521795E-2</v>
      </c>
      <c r="F17" s="155">
        <v>0.121295637988742</v>
      </c>
      <c r="G17" s="155">
        <v>5.6054462539230299E-2</v>
      </c>
      <c r="H17" s="155">
        <v>9.4947740983213999E-2</v>
      </c>
      <c r="I17" s="155">
        <v>7.2244037902143204E-2</v>
      </c>
      <c r="J17" s="155">
        <v>6.33346077465613E-3</v>
      </c>
      <c r="K17" s="155">
        <v>3.4210832460820101E-2</v>
      </c>
      <c r="L17" s="155">
        <v>6.1041142863718097E-2</v>
      </c>
      <c r="M17" s="155">
        <v>-3.7527252776774898E-2</v>
      </c>
      <c r="N17" s="155">
        <v>-8.6275605211540096E-2</v>
      </c>
      <c r="O17" s="155">
        <v>0.23168215103356099</v>
      </c>
      <c r="P17" s="155">
        <v>0.151253531329228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3.5489320000000003E-3</v>
      </c>
      <c r="G19" s="155">
        <v>5.9862559999999997E-3</v>
      </c>
      <c r="H19" s="156">
        <v>0</v>
      </c>
      <c r="I19" s="156">
        <v>0</v>
      </c>
      <c r="J19" s="156">
        <v>0</v>
      </c>
      <c r="K19" s="155">
        <v>3.7157839999999999E-4</v>
      </c>
      <c r="L19" s="155">
        <v>3.7157839999999999E-4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3461.6379999999999</v>
      </c>
      <c r="E22" s="153">
        <v>1375.4849999999999</v>
      </c>
      <c r="F22" s="153">
        <v>2949.6210000000001</v>
      </c>
      <c r="G22" s="153">
        <v>152.58609999999999</v>
      </c>
      <c r="H22" s="153">
        <v>1045.7997</v>
      </c>
      <c r="I22" s="153">
        <v>3970.0169999999998</v>
      </c>
      <c r="J22" s="153">
        <v>2628.011</v>
      </c>
      <c r="K22" s="153">
        <v>1577.4349999999999</v>
      </c>
      <c r="L22" s="153">
        <v>2025.991</v>
      </c>
      <c r="M22" s="153">
        <v>11400.1</v>
      </c>
      <c r="N22" s="153">
        <v>10935.44</v>
      </c>
      <c r="O22" s="153">
        <v>11057.581</v>
      </c>
      <c r="P22" s="153">
        <v>6465.2070000000003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-5.4796275818359604E-3</v>
      </c>
      <c r="E23" s="155">
        <v>8.0798739015099E-2</v>
      </c>
      <c r="F23" s="155">
        <v>0.13414507540919099</v>
      </c>
      <c r="G23" s="155">
        <v>5.6054908784118201E-2</v>
      </c>
      <c r="H23" s="155">
        <v>9.4947743399791798E-2</v>
      </c>
      <c r="I23" s="155">
        <v>9.3372812093257304E-2</v>
      </c>
      <c r="J23" s="155">
        <v>1.8279355324923901E-2</v>
      </c>
      <c r="K23" s="155">
        <v>3.4845045659703998E-2</v>
      </c>
      <c r="L23" s="155">
        <v>6.1041029371484902E-2</v>
      </c>
      <c r="M23" s="155">
        <v>-2.27701138291387E-2</v>
      </c>
      <c r="N23" s="155">
        <v>-8.6275974495299404E-2</v>
      </c>
      <c r="O23" s="155">
        <v>0.25336487607108998</v>
      </c>
      <c r="P23" s="155">
        <v>0.15125348169574501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3872.4690000000001</v>
      </c>
      <c r="E25" s="153">
        <v>1577.963</v>
      </c>
      <c r="F25" s="153">
        <v>3724.9029999999998</v>
      </c>
      <c r="G25" s="153">
        <v>162.136</v>
      </c>
      <c r="H25" s="153">
        <v>1436.396</v>
      </c>
      <c r="I25" s="153">
        <v>5081.3500000000004</v>
      </c>
      <c r="J25" s="153">
        <v>3341.4740000000002</v>
      </c>
      <c r="K25" s="153">
        <v>1702.058</v>
      </c>
      <c r="L25" s="153">
        <v>2164.3939999999998</v>
      </c>
      <c r="M25" s="153">
        <v>17683.099999999999</v>
      </c>
      <c r="N25" s="153">
        <v>12006.36</v>
      </c>
      <c r="O25" s="153">
        <v>12763.89</v>
      </c>
      <c r="P25" s="153">
        <v>6924.7849999999999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-5.4797285740481004E-3</v>
      </c>
      <c r="E26" s="155">
        <v>8.0798055887747702E-2</v>
      </c>
      <c r="F26" s="155">
        <v>0.140661460011196</v>
      </c>
      <c r="G26" s="155">
        <v>5.6054879212453099E-2</v>
      </c>
      <c r="H26" s="155">
        <v>9.4947554579826801E-2</v>
      </c>
      <c r="I26" s="155">
        <v>0.100482676009333</v>
      </c>
      <c r="J26" s="155">
        <v>6.4334530128402803E-2</v>
      </c>
      <c r="K26" s="155">
        <v>3.6785125381547698E-2</v>
      </c>
      <c r="L26" s="155">
        <v>6.1041425536931801E-2</v>
      </c>
      <c r="M26" s="155">
        <v>1.2327274746575899E-2</v>
      </c>
      <c r="N26" s="155">
        <v>-8.6275363355611395E-2</v>
      </c>
      <c r="O26" s="155">
        <v>0.27078736927622998</v>
      </c>
      <c r="P26" s="155">
        <v>0.15125327577054501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2392.0529999999999</v>
      </c>
      <c r="C7" s="172">
        <v>0.48616196639199999</v>
      </c>
      <c r="D7" s="172">
        <v>1.7919142057000001E-2</v>
      </c>
      <c r="E7" s="172">
        <v>1.1509519801999999E-2</v>
      </c>
      <c r="F7" s="172">
        <v>8.5863413430000007E-3</v>
      </c>
      <c r="G7" s="168" t="s">
        <v>62</v>
      </c>
    </row>
    <row r="8" spans="1:7">
      <c r="A8" s="169" t="s">
        <v>61</v>
      </c>
      <c r="B8" s="170">
        <v>2528.2249999999999</v>
      </c>
      <c r="C8" s="173">
        <v>0.51383762712699999</v>
      </c>
      <c r="D8" s="173">
        <v>1.8939222052E-2</v>
      </c>
      <c r="E8" s="173">
        <v>1.2164720306E-2</v>
      </c>
      <c r="F8" s="173">
        <v>9.0751345570000003E-3</v>
      </c>
      <c r="G8" s="171" t="s">
        <v>63</v>
      </c>
    </row>
    <row r="9" spans="1:7" ht="13">
      <c r="A9" s="175" t="s">
        <v>269</v>
      </c>
      <c r="B9" s="176">
        <v>4920.28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317.5967</v>
      </c>
      <c r="C11" s="172">
        <v>1.3208468479999999E-2</v>
      </c>
      <c r="D11" s="172">
        <v>2.3791531310000001E-3</v>
      </c>
      <c r="E11" s="172">
        <v>1.5281373400000001E-3</v>
      </c>
      <c r="F11" s="172">
        <v>1.1400222640000001E-3</v>
      </c>
      <c r="G11" s="168" t="s">
        <v>78</v>
      </c>
    </row>
    <row r="12" spans="1:7">
      <c r="A12" s="148" t="s">
        <v>65</v>
      </c>
      <c r="B12" s="179">
        <v>402.77670000000001</v>
      </c>
      <c r="C12" s="181">
        <v>1.6751003226E-2</v>
      </c>
      <c r="D12" s="181">
        <v>3.0172462329999998E-3</v>
      </c>
      <c r="E12" s="181">
        <v>1.9379864929999998E-3</v>
      </c>
      <c r="F12" s="181">
        <v>1.4457782629999998E-3</v>
      </c>
      <c r="G12" s="180" t="s">
        <v>79</v>
      </c>
    </row>
    <row r="13" spans="1:7">
      <c r="A13" s="148" t="s">
        <v>66</v>
      </c>
      <c r="B13" s="179">
        <v>419.15280000000001</v>
      </c>
      <c r="C13" s="181">
        <v>1.7432065720000001E-2</v>
      </c>
      <c r="D13" s="181">
        <v>3.1399214679999998E-3</v>
      </c>
      <c r="E13" s="181">
        <v>2.0167811720000002E-3</v>
      </c>
      <c r="F13" s="181">
        <v>1.5045607329999999E-3</v>
      </c>
      <c r="G13" s="180" t="s">
        <v>80</v>
      </c>
    </row>
    <row r="14" spans="1:7">
      <c r="A14" s="148" t="s">
        <v>67</v>
      </c>
      <c r="B14" s="179">
        <v>449.63170000000002</v>
      </c>
      <c r="C14" s="181">
        <v>1.8699646869000001E-2</v>
      </c>
      <c r="D14" s="181">
        <v>3.3682423870000002E-3</v>
      </c>
      <c r="E14" s="181">
        <v>2.163432397E-3</v>
      </c>
      <c r="F14" s="181">
        <v>1.6139656E-3</v>
      </c>
      <c r="G14" s="180" t="s">
        <v>81</v>
      </c>
    </row>
    <row r="15" spans="1:7">
      <c r="A15" s="148" t="s">
        <v>68</v>
      </c>
      <c r="B15" s="179">
        <v>503.78789999999998</v>
      </c>
      <c r="C15" s="181">
        <v>2.0951938724999997E-2</v>
      </c>
      <c r="D15" s="181">
        <v>3.7739326620000002E-3</v>
      </c>
      <c r="E15" s="181">
        <v>2.4240085029999998E-3</v>
      </c>
      <c r="F15" s="181">
        <v>1.808360799E-3</v>
      </c>
      <c r="G15" s="180" t="s">
        <v>82</v>
      </c>
    </row>
    <row r="16" spans="1:7">
      <c r="A16" s="148" t="s">
        <v>69</v>
      </c>
      <c r="B16" s="179">
        <v>568.49570000000006</v>
      </c>
      <c r="C16" s="181">
        <v>2.3643059057000003E-2</v>
      </c>
      <c r="D16" s="181">
        <v>4.2586661780000005E-3</v>
      </c>
      <c r="E16" s="181">
        <v>2.7353543240000002E-3</v>
      </c>
      <c r="F16" s="181">
        <v>2.040631262E-3</v>
      </c>
      <c r="G16" s="180" t="s">
        <v>83</v>
      </c>
    </row>
    <row r="17" spans="1:7">
      <c r="A17" s="148" t="s">
        <v>70</v>
      </c>
      <c r="B17" s="179">
        <v>972.15480000000002</v>
      </c>
      <c r="C17" s="181">
        <v>4.0430760248000006E-2</v>
      </c>
      <c r="D17" s="181">
        <v>7.2825225709999995E-3</v>
      </c>
      <c r="E17" s="181">
        <v>4.6775865420000005E-3</v>
      </c>
      <c r="F17" s="181">
        <v>3.4895769250000001E-3</v>
      </c>
      <c r="G17" s="180" t="s">
        <v>84</v>
      </c>
    </row>
    <row r="18" spans="1:7">
      <c r="A18" s="148" t="s">
        <v>71</v>
      </c>
      <c r="B18" s="179">
        <v>1349.3224</v>
      </c>
      <c r="C18" s="181">
        <v>5.6116711506000005E-2</v>
      </c>
      <c r="D18" s="181">
        <v>1.0107928113E-2</v>
      </c>
      <c r="E18" s="181">
        <v>6.4923531720000004E-3</v>
      </c>
      <c r="F18" s="181">
        <v>4.8434306049999999E-3</v>
      </c>
      <c r="G18" s="180" t="s">
        <v>85</v>
      </c>
    </row>
    <row r="19" spans="1:7">
      <c r="A19" s="148" t="s">
        <v>72</v>
      </c>
      <c r="B19" s="179">
        <v>1528.0479</v>
      </c>
      <c r="C19" s="181">
        <v>6.3549692180000006E-2</v>
      </c>
      <c r="D19" s="181">
        <v>1.1446781234000001E-2</v>
      </c>
      <c r="E19" s="181">
        <v>7.3523026300000007E-3</v>
      </c>
      <c r="F19" s="181">
        <v>5.4849707999999999E-3</v>
      </c>
      <c r="G19" s="180" t="s">
        <v>86</v>
      </c>
    </row>
    <row r="20" spans="1:7">
      <c r="A20" s="148" t="s">
        <v>73</v>
      </c>
      <c r="B20" s="179">
        <v>2221.5128</v>
      </c>
      <c r="C20" s="181">
        <v>9.2390071419999997E-2</v>
      </c>
      <c r="D20" s="181">
        <v>1.6641605953000002E-2</v>
      </c>
      <c r="E20" s="181">
        <v>1.0688954450999998E-2</v>
      </c>
      <c r="F20" s="181">
        <v>7.9741825109999991E-3</v>
      </c>
      <c r="G20" s="180" t="s">
        <v>87</v>
      </c>
    </row>
    <row r="21" spans="1:7">
      <c r="A21" s="148" t="s">
        <v>74</v>
      </c>
      <c r="B21" s="179">
        <v>3005.7914999999998</v>
      </c>
      <c r="C21" s="181">
        <v>0.125007288439</v>
      </c>
      <c r="D21" s="181">
        <v>2.2516727213999999E-2</v>
      </c>
      <c r="E21" s="181">
        <v>1.4462562824E-2</v>
      </c>
      <c r="F21" s="181">
        <v>1.0789372905E-2</v>
      </c>
      <c r="G21" s="180" t="s">
        <v>88</v>
      </c>
    </row>
    <row r="22" spans="1:7">
      <c r="A22" s="148" t="s">
        <v>75</v>
      </c>
      <c r="B22" s="179">
        <v>3342.7734</v>
      </c>
      <c r="C22" s="181">
        <v>0.13902196429800001</v>
      </c>
      <c r="D22" s="181">
        <v>2.5041097091000001E-2</v>
      </c>
      <c r="E22" s="181">
        <v>1.6083973324000002E-2</v>
      </c>
      <c r="F22" s="181">
        <v>1.1998978888E-2</v>
      </c>
      <c r="G22" s="180" t="s">
        <v>89</v>
      </c>
    </row>
    <row r="23" spans="1:7">
      <c r="A23" s="148" t="s">
        <v>76</v>
      </c>
      <c r="B23" s="179">
        <v>4162.3960999999999</v>
      </c>
      <c r="C23" s="181">
        <v>0.17310909618</v>
      </c>
      <c r="D23" s="181">
        <v>3.1180984289999998E-2</v>
      </c>
      <c r="E23" s="181">
        <v>2.0027641669E-2</v>
      </c>
      <c r="F23" s="181">
        <v>1.4941037560999999E-2</v>
      </c>
      <c r="G23" s="180" t="s">
        <v>90</v>
      </c>
    </row>
    <row r="24" spans="1:7">
      <c r="A24" s="169" t="s">
        <v>77</v>
      </c>
      <c r="B24" s="170">
        <v>4801.4853000000003</v>
      </c>
      <c r="C24" s="173">
        <v>0.19968805482099999</v>
      </c>
      <c r="D24" s="173">
        <v>3.5968474434000003E-2</v>
      </c>
      <c r="E24" s="173">
        <v>2.3102661244999999E-2</v>
      </c>
      <c r="F24" s="173">
        <v>1.7235066170999999E-2</v>
      </c>
      <c r="G24" s="171" t="s">
        <v>91</v>
      </c>
    </row>
    <row r="25" spans="1:7" ht="13">
      <c r="A25" s="175" t="s">
        <v>270</v>
      </c>
      <c r="B25" s="176">
        <v>24044.93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325.93619999999999</v>
      </c>
      <c r="C27" s="172">
        <v>1.2194295395000001E-2</v>
      </c>
      <c r="D27" s="182"/>
      <c r="E27" s="172">
        <v>1.5682633909999998E-3</v>
      </c>
      <c r="F27" s="172">
        <v>1.169957133E-3</v>
      </c>
      <c r="G27" s="168" t="s">
        <v>99</v>
      </c>
    </row>
    <row r="28" spans="1:7">
      <c r="A28" s="148" t="s">
        <v>93</v>
      </c>
      <c r="B28" s="179">
        <v>1386.3271999999999</v>
      </c>
      <c r="C28" s="181">
        <v>5.1866848145000005E-2</v>
      </c>
      <c r="D28" s="164"/>
      <c r="E28" s="181">
        <v>6.6704041930000001E-3</v>
      </c>
      <c r="F28" s="181">
        <v>4.976260372E-3</v>
      </c>
      <c r="G28" s="180" t="s">
        <v>100</v>
      </c>
    </row>
    <row r="29" spans="1:7">
      <c r="A29" s="148" t="s">
        <v>94</v>
      </c>
      <c r="B29" s="179">
        <v>1739.1677</v>
      </c>
      <c r="C29" s="181">
        <v>6.5067717775999998E-2</v>
      </c>
      <c r="D29" s="164"/>
      <c r="E29" s="181">
        <v>8.3681193859999996E-3</v>
      </c>
      <c r="F29" s="181">
        <v>6.2427912450000005E-3</v>
      </c>
      <c r="G29" s="180" t="s">
        <v>101</v>
      </c>
    </row>
    <row r="30" spans="1:7">
      <c r="A30" s="148" t="s">
        <v>95</v>
      </c>
      <c r="B30" s="179">
        <v>2524.9308000000001</v>
      </c>
      <c r="C30" s="181">
        <v>9.4465579540999989E-2</v>
      </c>
      <c r="D30" s="164"/>
      <c r="E30" s="181">
        <v>1.2148870046E-2</v>
      </c>
      <c r="F30" s="181">
        <v>9.0633099340000009E-3</v>
      </c>
      <c r="G30" s="180" t="s">
        <v>102</v>
      </c>
    </row>
    <row r="31" spans="1:7">
      <c r="A31" s="148" t="s">
        <v>96</v>
      </c>
      <c r="B31" s="179">
        <v>3277.0245</v>
      </c>
      <c r="C31" s="181">
        <v>0.122603763462</v>
      </c>
      <c r="D31" s="164"/>
      <c r="E31" s="181">
        <v>1.5767618181999999E-2</v>
      </c>
      <c r="F31" s="181">
        <v>1.1762971366999999E-2</v>
      </c>
      <c r="G31" s="180" t="s">
        <v>103</v>
      </c>
    </row>
    <row r="32" spans="1:7">
      <c r="A32" s="148" t="s">
        <v>97</v>
      </c>
      <c r="B32" s="179">
        <v>7311.7746999999999</v>
      </c>
      <c r="C32" s="181">
        <v>0.27355642162799998</v>
      </c>
      <c r="D32" s="164"/>
      <c r="E32" s="181">
        <v>3.5181083235999999E-2</v>
      </c>
      <c r="F32" s="181">
        <v>2.6245820388999998E-2</v>
      </c>
      <c r="G32" s="180" t="s">
        <v>104</v>
      </c>
    </row>
    <row r="33" spans="1:7">
      <c r="A33" s="169" t="s">
        <v>98</v>
      </c>
      <c r="B33" s="170">
        <v>10163.421399999999</v>
      </c>
      <c r="C33" s="173">
        <v>0.38024546758600003</v>
      </c>
      <c r="D33" s="183"/>
      <c r="E33" s="173">
        <v>4.8901968250000004E-2</v>
      </c>
      <c r="F33" s="173">
        <v>3.6481886210000002E-2</v>
      </c>
      <c r="G33" s="171" t="s">
        <v>105</v>
      </c>
    </row>
    <row r="34" spans="1:7" ht="13">
      <c r="A34" s="175" t="s">
        <v>271</v>
      </c>
      <c r="B34" s="176">
        <v>26728.58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514.90340000000003</v>
      </c>
      <c r="C36" s="172">
        <v>1.5571071082000001E-2</v>
      </c>
      <c r="D36" s="172">
        <v>3.8572001420000002E-3</v>
      </c>
      <c r="E36" s="172">
        <v>2.47749146E-3</v>
      </c>
      <c r="F36" s="172">
        <v>1.8482601979999999E-3</v>
      </c>
      <c r="G36" s="168" t="s">
        <v>110</v>
      </c>
    </row>
    <row r="37" spans="1:7">
      <c r="A37" s="148" t="s">
        <v>107</v>
      </c>
      <c r="B37" s="179">
        <v>2553.3652999999999</v>
      </c>
      <c r="C37" s="181">
        <v>7.7215711889999997E-2</v>
      </c>
      <c r="D37" s="181">
        <v>1.9127550909E-2</v>
      </c>
      <c r="E37" s="181">
        <v>1.2285684507000001E-2</v>
      </c>
      <c r="F37" s="181">
        <v>9.1653763690000001E-3</v>
      </c>
      <c r="G37" s="180" t="s">
        <v>111</v>
      </c>
    </row>
    <row r="38" spans="1:7">
      <c r="A38" s="148" t="s">
        <v>108</v>
      </c>
      <c r="B38" s="179">
        <v>5659.6944999999996</v>
      </c>
      <c r="C38" s="181">
        <v>0.17115347337799999</v>
      </c>
      <c r="D38" s="181">
        <v>4.2397417509000002E-2</v>
      </c>
      <c r="E38" s="181">
        <v>2.7231991064E-2</v>
      </c>
      <c r="F38" s="181">
        <v>2.0315632167999999E-2</v>
      </c>
      <c r="G38" s="180" t="s">
        <v>112</v>
      </c>
    </row>
    <row r="39" spans="1:7">
      <c r="A39" s="169" t="s">
        <v>109</v>
      </c>
      <c r="B39" s="170">
        <v>24339.9895</v>
      </c>
      <c r="C39" s="173">
        <v>0.73605982529900005</v>
      </c>
      <c r="D39" s="173">
        <v>0.182333639563</v>
      </c>
      <c r="E39" s="173">
        <v>0.11711345489899999</v>
      </c>
      <c r="F39" s="173">
        <v>8.7369075072999999E-2</v>
      </c>
      <c r="G39" s="171" t="s">
        <v>113</v>
      </c>
    </row>
    <row r="40" spans="1:7" ht="13">
      <c r="A40" s="175" t="s">
        <v>272</v>
      </c>
      <c r="B40" s="176">
        <v>33067.949999999997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6.1733281595999993E-2</v>
      </c>
      <c r="D42" s="172">
        <v>5.1723671080000002E-3</v>
      </c>
      <c r="E42" s="172">
        <v>3.322227229E-3</v>
      </c>
      <c r="F42" s="172">
        <v>2.478450665E-3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8.9043709788999989E-2</v>
      </c>
      <c r="D43" s="181">
        <v>7.4605908480000005E-3</v>
      </c>
      <c r="E43" s="181">
        <v>4.791960342E-3</v>
      </c>
      <c r="F43" s="181">
        <v>3.5749021600000003E-3</v>
      </c>
      <c r="G43" s="180" t="s">
        <v>119</v>
      </c>
    </row>
    <row r="44" spans="1:7">
      <c r="A44" s="148" t="s">
        <v>116</v>
      </c>
      <c r="B44" s="179">
        <v>3691.9234999999999</v>
      </c>
      <c r="C44" s="181">
        <v>0.33008753938399998</v>
      </c>
      <c r="D44" s="181">
        <v>2.7656620342000001E-2</v>
      </c>
      <c r="E44" s="181">
        <v>1.7763931915999998E-2</v>
      </c>
      <c r="F44" s="181">
        <v>1.3252262966E-2</v>
      </c>
      <c r="G44" s="180" t="s">
        <v>120</v>
      </c>
    </row>
    <row r="45" spans="1:7">
      <c r="A45" s="169" t="s">
        <v>117</v>
      </c>
      <c r="B45" s="170">
        <v>5806.3665000000001</v>
      </c>
      <c r="C45" s="173">
        <v>0.51913568380999997</v>
      </c>
      <c r="D45" s="173">
        <v>4.3496154203000001E-2</v>
      </c>
      <c r="E45" s="173">
        <v>2.7937713005999999E-2</v>
      </c>
      <c r="F45" s="173">
        <v>2.0842115426999999E-2</v>
      </c>
      <c r="G45" s="171" t="s">
        <v>121</v>
      </c>
    </row>
    <row r="46" spans="1:7" ht="13">
      <c r="A46" s="175" t="s">
        <v>273</v>
      </c>
      <c r="B46" s="176">
        <v>11184.68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662.98119999999994</v>
      </c>
      <c r="C48" s="172">
        <v>0.20631060740399998</v>
      </c>
      <c r="D48" s="172">
        <v>4.9664678430000001E-3</v>
      </c>
      <c r="E48" s="172">
        <v>3.1899775000000003E-3</v>
      </c>
      <c r="F48" s="172">
        <v>2.3797896149999999E-3</v>
      </c>
      <c r="G48" s="168" t="s">
        <v>124</v>
      </c>
    </row>
    <row r="49" spans="1:7">
      <c r="A49" s="169" t="s">
        <v>123</v>
      </c>
      <c r="B49" s="170">
        <v>2550.5302000000001</v>
      </c>
      <c r="C49" s="173">
        <v>0.79368982825599999</v>
      </c>
      <c r="D49" s="173">
        <v>1.9106312851E-2</v>
      </c>
      <c r="E49" s="173">
        <v>1.2272043238000001E-2</v>
      </c>
      <c r="F49" s="173">
        <v>9.1551996980000008E-3</v>
      </c>
      <c r="G49" s="171" t="s">
        <v>125</v>
      </c>
    </row>
    <row r="50" spans="1:7" ht="13">
      <c r="A50" s="175" t="s">
        <v>274</v>
      </c>
      <c r="B50" s="176">
        <v>3213.51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390.27890000000002</v>
      </c>
      <c r="C52" s="172">
        <v>8.3331443700000001E-3</v>
      </c>
      <c r="D52" s="172">
        <v>2.9236237869999997E-3</v>
      </c>
      <c r="E52" s="172">
        <v>1.8778525090000001E-3</v>
      </c>
      <c r="F52" s="172">
        <v>1.400917059E-3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1.9142984887E-2</v>
      </c>
      <c r="D53" s="181">
        <v>6.7161786099999999E-3</v>
      </c>
      <c r="E53" s="181">
        <v>4.3138220830000002E-3</v>
      </c>
      <c r="F53" s="181">
        <v>3.2182010659999997E-3</v>
      </c>
      <c r="G53" s="180" t="s">
        <v>139</v>
      </c>
    </row>
    <row r="54" spans="1:7">
      <c r="A54" s="148" t="s">
        <v>128</v>
      </c>
      <c r="B54" s="179">
        <v>995.19690000000003</v>
      </c>
      <c r="C54" s="181">
        <v>2.1249212919999996E-2</v>
      </c>
      <c r="D54" s="181">
        <v>7.4551335720000004E-3</v>
      </c>
      <c r="E54" s="181">
        <v>4.7884551170000005E-3</v>
      </c>
      <c r="F54" s="181">
        <v>3.5722871890000001E-3</v>
      </c>
      <c r="G54" s="180" t="s">
        <v>140</v>
      </c>
    </row>
    <row r="55" spans="1:7">
      <c r="A55" s="148" t="s">
        <v>129</v>
      </c>
      <c r="B55" s="179">
        <v>1585.4416000000001</v>
      </c>
      <c r="C55" s="181">
        <v>3.3851980578999998E-2</v>
      </c>
      <c r="D55" s="181">
        <v>1.1876723991E-2</v>
      </c>
      <c r="E55" s="181">
        <v>7.6284561799999998E-3</v>
      </c>
      <c r="F55" s="181">
        <v>5.6909870969999998E-3</v>
      </c>
      <c r="G55" s="180" t="s">
        <v>141</v>
      </c>
    </row>
    <row r="56" spans="1:7">
      <c r="A56" s="148" t="s">
        <v>130</v>
      </c>
      <c r="B56" s="179">
        <v>1629.8946000000001</v>
      </c>
      <c r="C56" s="181">
        <v>3.4801130703999997E-2</v>
      </c>
      <c r="D56" s="181">
        <v>1.2209726487999999E-2</v>
      </c>
      <c r="E56" s="181">
        <v>7.8423447029999996E-3</v>
      </c>
      <c r="F56" s="181">
        <v>5.8505523869999999E-3</v>
      </c>
      <c r="G56" s="180" t="s">
        <v>142</v>
      </c>
    </row>
    <row r="57" spans="1:7">
      <c r="A57" s="148" t="s">
        <v>131</v>
      </c>
      <c r="B57" s="179">
        <v>2205.0545999999999</v>
      </c>
      <c r="C57" s="181">
        <v>4.7081813353999996E-2</v>
      </c>
      <c r="D57" s="181">
        <v>1.6518315698E-2</v>
      </c>
      <c r="E57" s="181">
        <v>1.0609764743000001E-2</v>
      </c>
      <c r="F57" s="181">
        <v>7.9151053410000012E-3</v>
      </c>
      <c r="G57" s="180" t="s">
        <v>143</v>
      </c>
    </row>
    <row r="58" spans="1:7">
      <c r="A58" s="148" t="s">
        <v>132</v>
      </c>
      <c r="B58" s="179">
        <v>2694.2601</v>
      </c>
      <c r="C58" s="181">
        <v>5.7527215497000003E-2</v>
      </c>
      <c r="D58" s="181">
        <v>2.0183009937999999E-2</v>
      </c>
      <c r="E58" s="181">
        <v>1.2963609071999999E-2</v>
      </c>
      <c r="F58" s="181">
        <v>9.6711222060000008E-3</v>
      </c>
      <c r="G58" s="180" t="s">
        <v>144</v>
      </c>
    </row>
    <row r="59" spans="1:7">
      <c r="A59" s="148" t="s">
        <v>133</v>
      </c>
      <c r="B59" s="179">
        <v>3244.2977999999998</v>
      </c>
      <c r="C59" s="181">
        <v>6.9271492635999993E-2</v>
      </c>
      <c r="D59" s="181">
        <v>2.4303405130999999E-2</v>
      </c>
      <c r="E59" s="181">
        <v>1.5610151519E-2</v>
      </c>
      <c r="F59" s="181">
        <v>1.1645497959E-2</v>
      </c>
      <c r="G59" s="180" t="s">
        <v>145</v>
      </c>
    </row>
    <row r="60" spans="1:7">
      <c r="A60" s="148" t="s">
        <v>134</v>
      </c>
      <c r="B60" s="179">
        <v>5603.4980999999998</v>
      </c>
      <c r="C60" s="181">
        <v>0.11964458915199999</v>
      </c>
      <c r="D60" s="181">
        <v>4.1976443862000001E-2</v>
      </c>
      <c r="E60" s="181">
        <v>2.6961598401999999E-2</v>
      </c>
      <c r="F60" s="181">
        <v>2.0113913613999997E-2</v>
      </c>
      <c r="G60" s="180" t="s">
        <v>146</v>
      </c>
    </row>
    <row r="61" spans="1:7">
      <c r="A61" s="148" t="s">
        <v>135</v>
      </c>
      <c r="B61" s="179">
        <v>7102.1659</v>
      </c>
      <c r="C61" s="181">
        <v>0.15164379572100001</v>
      </c>
      <c r="D61" s="181">
        <v>5.3203135413000001E-2</v>
      </c>
      <c r="E61" s="181">
        <v>3.4172536755000003E-2</v>
      </c>
      <c r="F61" s="181">
        <v>2.5493423721E-2</v>
      </c>
      <c r="G61" s="180" t="s">
        <v>147</v>
      </c>
    </row>
    <row r="62" spans="1:7">
      <c r="A62" s="148" t="s">
        <v>136</v>
      </c>
      <c r="B62" s="179">
        <v>9489.3675999999996</v>
      </c>
      <c r="C62" s="181">
        <v>0.20261477162300001</v>
      </c>
      <c r="D62" s="181">
        <v>7.1085935828000005E-2</v>
      </c>
      <c r="E62" s="181">
        <v>4.5658714209000001E-2</v>
      </c>
      <c r="F62" s="181">
        <v>3.4062351187000003E-2</v>
      </c>
      <c r="G62" s="180" t="s">
        <v>148</v>
      </c>
    </row>
    <row r="63" spans="1:7">
      <c r="A63" s="169" t="s">
        <v>137</v>
      </c>
      <c r="B63" s="170">
        <v>10998.518099999999</v>
      </c>
      <c r="C63" s="173">
        <v>0.23483780236499999</v>
      </c>
      <c r="D63" s="173">
        <v>8.2391154480999998E-2</v>
      </c>
      <c r="E63" s="173">
        <v>5.2920090761000002E-2</v>
      </c>
      <c r="F63" s="173">
        <v>3.9479489239999999E-2</v>
      </c>
      <c r="G63" s="171" t="s">
        <v>149</v>
      </c>
    </row>
    <row r="64" spans="1:7" ht="13">
      <c r="A64" s="175" t="s">
        <v>275</v>
      </c>
      <c r="B64" s="176">
        <v>46834.53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301.78039999999999</v>
      </c>
      <c r="C66" s="172">
        <v>4.6260355409999997E-3</v>
      </c>
      <c r="D66" s="182"/>
      <c r="E66" s="182"/>
      <c r="F66" s="172">
        <v>1.0832492109999999E-3</v>
      </c>
      <c r="G66" s="168" t="s">
        <v>181</v>
      </c>
    </row>
    <row r="67" spans="1:7">
      <c r="A67" s="148" t="s">
        <v>151</v>
      </c>
      <c r="B67" s="179">
        <v>348.43220000000002</v>
      </c>
      <c r="C67" s="181">
        <v>5.341167753E-3</v>
      </c>
      <c r="D67" s="164"/>
      <c r="E67" s="164"/>
      <c r="F67" s="181">
        <v>1.250707156E-3</v>
      </c>
      <c r="G67" s="180" t="s">
        <v>182</v>
      </c>
    </row>
    <row r="68" spans="1:7">
      <c r="A68" s="148" t="s">
        <v>152</v>
      </c>
      <c r="B68" s="179">
        <v>393.94600000000003</v>
      </c>
      <c r="C68" s="181">
        <v>6.0388553970000007E-3</v>
      </c>
      <c r="D68" s="164"/>
      <c r="E68" s="164"/>
      <c r="F68" s="181">
        <v>1.4140802180000001E-3</v>
      </c>
      <c r="G68" s="180" t="s">
        <v>183</v>
      </c>
    </row>
    <row r="69" spans="1:7">
      <c r="A69" s="148" t="s">
        <v>153</v>
      </c>
      <c r="B69" s="179">
        <v>440.5763</v>
      </c>
      <c r="C69" s="181">
        <v>6.7536580319999991E-3</v>
      </c>
      <c r="D69" s="164"/>
      <c r="E69" s="164"/>
      <c r="F69" s="181">
        <v>1.5814609869999998E-3</v>
      </c>
      <c r="G69" s="180" t="s">
        <v>184</v>
      </c>
    </row>
    <row r="70" spans="1:7">
      <c r="A70" s="148" t="s">
        <v>154</v>
      </c>
      <c r="B70" s="179">
        <v>445.86439999999999</v>
      </c>
      <c r="C70" s="181">
        <v>6.8347200840000004E-3</v>
      </c>
      <c r="D70" s="164"/>
      <c r="E70" s="164"/>
      <c r="F70" s="181">
        <v>1.6004427709999998E-3</v>
      </c>
      <c r="G70" s="180" t="s">
        <v>185</v>
      </c>
    </row>
    <row r="71" spans="1:7">
      <c r="A71" s="148" t="s">
        <v>155</v>
      </c>
      <c r="B71" s="179">
        <v>479.1309</v>
      </c>
      <c r="C71" s="181">
        <v>7.3446670899999997E-3</v>
      </c>
      <c r="D71" s="164"/>
      <c r="E71" s="164"/>
      <c r="F71" s="181">
        <v>1.719853806E-3</v>
      </c>
      <c r="G71" s="180" t="s">
        <v>186</v>
      </c>
    </row>
    <row r="72" spans="1:7">
      <c r="A72" s="148" t="s">
        <v>156</v>
      </c>
      <c r="B72" s="179">
        <v>525.62360000000001</v>
      </c>
      <c r="C72" s="181">
        <v>8.0573604350000008E-3</v>
      </c>
      <c r="D72" s="164"/>
      <c r="E72" s="164"/>
      <c r="F72" s="181">
        <v>1.886740657E-3</v>
      </c>
      <c r="G72" s="180" t="s">
        <v>187</v>
      </c>
    </row>
    <row r="73" spans="1:7">
      <c r="A73" s="148" t="s">
        <v>157</v>
      </c>
      <c r="B73" s="179">
        <v>542.94100000000003</v>
      </c>
      <c r="C73" s="181">
        <v>8.3228213719999996E-3</v>
      </c>
      <c r="D73" s="164"/>
      <c r="E73" s="164"/>
      <c r="F73" s="181">
        <v>1.94890195E-3</v>
      </c>
      <c r="G73" s="180" t="s">
        <v>188</v>
      </c>
    </row>
    <row r="74" spans="1:7">
      <c r="A74" s="148" t="s">
        <v>158</v>
      </c>
      <c r="B74" s="179">
        <v>731.25609999999995</v>
      </c>
      <c r="C74" s="181">
        <v>1.1209530864999999E-2</v>
      </c>
      <c r="D74" s="164"/>
      <c r="E74" s="164"/>
      <c r="F74" s="181">
        <v>2.6248642830000004E-3</v>
      </c>
      <c r="G74" s="180" t="s">
        <v>189</v>
      </c>
    </row>
    <row r="75" spans="1:7">
      <c r="A75" s="148" t="s">
        <v>159</v>
      </c>
      <c r="B75" s="179">
        <v>742.89570000000003</v>
      </c>
      <c r="C75" s="181">
        <v>1.1387955982999999E-2</v>
      </c>
      <c r="D75" s="164"/>
      <c r="E75" s="164"/>
      <c r="F75" s="181">
        <v>2.6666449539999998E-3</v>
      </c>
      <c r="G75" s="180" t="s">
        <v>190</v>
      </c>
    </row>
    <row r="76" spans="1:7">
      <c r="A76" s="148" t="s">
        <v>160</v>
      </c>
      <c r="B76" s="179">
        <v>749.81830000000002</v>
      </c>
      <c r="C76" s="181">
        <v>1.1494073523E-2</v>
      </c>
      <c r="D76" s="164"/>
      <c r="E76" s="164"/>
      <c r="F76" s="181">
        <v>2.6914938209999999E-3</v>
      </c>
      <c r="G76" s="180" t="s">
        <v>191</v>
      </c>
    </row>
    <row r="77" spans="1:7">
      <c r="A77" s="148" t="s">
        <v>161</v>
      </c>
      <c r="B77" s="179">
        <v>814.76089999999999</v>
      </c>
      <c r="C77" s="181">
        <v>1.2489588061000001E-2</v>
      </c>
      <c r="D77" s="164"/>
      <c r="E77" s="164"/>
      <c r="F77" s="181">
        <v>2.9246071050000001E-3</v>
      </c>
      <c r="G77" s="180" t="s">
        <v>192</v>
      </c>
    </row>
    <row r="78" spans="1:7">
      <c r="A78" s="148" t="s">
        <v>162</v>
      </c>
      <c r="B78" s="179">
        <v>1020.4591</v>
      </c>
      <c r="C78" s="181">
        <v>1.5642765616999999E-2</v>
      </c>
      <c r="D78" s="164"/>
      <c r="E78" s="164"/>
      <c r="F78" s="181">
        <v>3.6629665639999996E-3</v>
      </c>
      <c r="G78" s="180" t="s">
        <v>193</v>
      </c>
    </row>
    <row r="79" spans="1:7">
      <c r="A79" s="148" t="s">
        <v>163</v>
      </c>
      <c r="B79" s="179">
        <v>1166.5360000000001</v>
      </c>
      <c r="C79" s="181">
        <v>1.7881999613000001E-2</v>
      </c>
      <c r="D79" s="164"/>
      <c r="E79" s="164"/>
      <c r="F79" s="181">
        <v>4.1873136950000001E-3</v>
      </c>
      <c r="G79" s="180" t="s">
        <v>194</v>
      </c>
    </row>
    <row r="80" spans="1:7">
      <c r="A80" s="148" t="s">
        <v>164</v>
      </c>
      <c r="B80" s="179">
        <v>1475.5597</v>
      </c>
      <c r="C80" s="181">
        <v>2.2619068751000001E-2</v>
      </c>
      <c r="D80" s="164"/>
      <c r="E80" s="164"/>
      <c r="F80" s="181">
        <v>5.2965629340000001E-3</v>
      </c>
      <c r="G80" s="180" t="s">
        <v>195</v>
      </c>
    </row>
    <row r="81" spans="1:7">
      <c r="A81" s="148" t="s">
        <v>165</v>
      </c>
      <c r="B81" s="179">
        <v>1537.7512999999999</v>
      </c>
      <c r="C81" s="181">
        <v>2.3572412811999999E-2</v>
      </c>
      <c r="D81" s="164"/>
      <c r="E81" s="164"/>
      <c r="F81" s="181">
        <v>5.5198014269999991E-3</v>
      </c>
      <c r="G81" s="180" t="s">
        <v>196</v>
      </c>
    </row>
    <row r="82" spans="1:7">
      <c r="A82" s="148" t="s">
        <v>166</v>
      </c>
      <c r="B82" s="179">
        <v>1560.4837</v>
      </c>
      <c r="C82" s="181">
        <v>2.392088107E-2</v>
      </c>
      <c r="D82" s="164"/>
      <c r="E82" s="164"/>
      <c r="F82" s="181">
        <v>5.6014000139999994E-3</v>
      </c>
      <c r="G82" s="180" t="s">
        <v>197</v>
      </c>
    </row>
    <row r="83" spans="1:7">
      <c r="A83" s="148" t="s">
        <v>167</v>
      </c>
      <c r="B83" s="179">
        <v>1630.7355</v>
      </c>
      <c r="C83" s="181">
        <v>2.4997781105999997E-2</v>
      </c>
      <c r="D83" s="164"/>
      <c r="E83" s="164"/>
      <c r="F83" s="181">
        <v>5.8535708210000004E-3</v>
      </c>
      <c r="G83" s="180" t="s">
        <v>198</v>
      </c>
    </row>
    <row r="84" spans="1:7">
      <c r="A84" s="148" t="s">
        <v>168</v>
      </c>
      <c r="B84" s="179">
        <v>1664.6922</v>
      </c>
      <c r="C84" s="181">
        <v>2.5518308287999999E-2</v>
      </c>
      <c r="D84" s="164"/>
      <c r="E84" s="164"/>
      <c r="F84" s="181">
        <v>5.9754593479999993E-3</v>
      </c>
      <c r="G84" s="180" t="s">
        <v>199</v>
      </c>
    </row>
    <row r="85" spans="1:7">
      <c r="A85" s="148" t="s">
        <v>169</v>
      </c>
      <c r="B85" s="179">
        <v>1682.6914999999999</v>
      </c>
      <c r="C85" s="181">
        <v>2.5794222169E-2</v>
      </c>
      <c r="D85" s="164"/>
      <c r="E85" s="164"/>
      <c r="F85" s="181">
        <v>6.0400683409999999E-3</v>
      </c>
      <c r="G85" s="180" t="s">
        <v>200</v>
      </c>
    </row>
    <row r="86" spans="1:7">
      <c r="A86" s="148" t="s">
        <v>170</v>
      </c>
      <c r="B86" s="179">
        <v>1873.9147</v>
      </c>
      <c r="C86" s="181">
        <v>2.8725510348999998E-2</v>
      </c>
      <c r="D86" s="164"/>
      <c r="E86" s="164"/>
      <c r="F86" s="181">
        <v>6.7264693809999995E-3</v>
      </c>
      <c r="G86" s="180" t="s">
        <v>201</v>
      </c>
    </row>
    <row r="87" spans="1:7">
      <c r="A87" s="148" t="s">
        <v>171</v>
      </c>
      <c r="B87" s="179">
        <v>1897.1905999999999</v>
      </c>
      <c r="C87" s="181">
        <v>2.9082309998000003E-2</v>
      </c>
      <c r="D87" s="164"/>
      <c r="E87" s="164"/>
      <c r="F87" s="181">
        <v>6.8100188770000005E-3</v>
      </c>
      <c r="G87" s="180" t="s">
        <v>202</v>
      </c>
    </row>
    <row r="88" spans="1:7">
      <c r="A88" s="148" t="s">
        <v>172</v>
      </c>
      <c r="B88" s="179">
        <v>2379.3613</v>
      </c>
      <c r="C88" s="181">
        <v>3.6473574623E-2</v>
      </c>
      <c r="D88" s="164"/>
      <c r="E88" s="164"/>
      <c r="F88" s="181">
        <v>8.5407841299999995E-3</v>
      </c>
      <c r="G88" s="180" t="s">
        <v>203</v>
      </c>
    </row>
    <row r="89" spans="1:7">
      <c r="A89" s="148" t="s">
        <v>173</v>
      </c>
      <c r="B89" s="179">
        <v>2679.3620999999998</v>
      </c>
      <c r="C89" s="181">
        <v>4.1072330418E-2</v>
      </c>
      <c r="D89" s="164"/>
      <c r="E89" s="164"/>
      <c r="F89" s="181">
        <v>9.6176454169999998E-3</v>
      </c>
      <c r="G89" s="180" t="s">
        <v>204</v>
      </c>
    </row>
    <row r="90" spans="1:7">
      <c r="A90" s="148" t="s">
        <v>174</v>
      </c>
      <c r="B90" s="179">
        <v>3081.7707999999998</v>
      </c>
      <c r="C90" s="181">
        <v>4.7240911771000003E-2</v>
      </c>
      <c r="D90" s="164"/>
      <c r="E90" s="164"/>
      <c r="F90" s="181">
        <v>1.1062102734E-2</v>
      </c>
      <c r="G90" s="180" t="s">
        <v>205</v>
      </c>
    </row>
    <row r="91" spans="1:7">
      <c r="A91" s="148" t="s">
        <v>175</v>
      </c>
      <c r="B91" s="179">
        <v>4234.6262999999999</v>
      </c>
      <c r="C91" s="181">
        <v>6.4913201015000005E-2</v>
      </c>
      <c r="D91" s="164"/>
      <c r="E91" s="164"/>
      <c r="F91" s="181">
        <v>1.5200309890000001E-2</v>
      </c>
      <c r="G91" s="180" t="s">
        <v>206</v>
      </c>
    </row>
    <row r="92" spans="1:7">
      <c r="A92" s="148" t="s">
        <v>176</v>
      </c>
      <c r="B92" s="179">
        <v>4744.6112000000003</v>
      </c>
      <c r="C92" s="181">
        <v>7.2730833548000001E-2</v>
      </c>
      <c r="D92" s="164"/>
      <c r="E92" s="164"/>
      <c r="F92" s="181">
        <v>1.7030914993999998E-2</v>
      </c>
      <c r="G92" s="180" t="s">
        <v>207</v>
      </c>
    </row>
    <row r="93" spans="1:7">
      <c r="A93" s="148" t="s">
        <v>177</v>
      </c>
      <c r="B93" s="179">
        <v>4756.2118</v>
      </c>
      <c r="C93" s="181">
        <v>7.2908660828999994E-2</v>
      </c>
      <c r="D93" s="164"/>
      <c r="E93" s="164"/>
      <c r="F93" s="181">
        <v>1.7072555672999999E-2</v>
      </c>
      <c r="G93" s="180" t="s">
        <v>208</v>
      </c>
    </row>
    <row r="94" spans="1:7">
      <c r="A94" s="148" t="s">
        <v>178</v>
      </c>
      <c r="B94" s="179">
        <v>4996.1081000000004</v>
      </c>
      <c r="C94" s="181">
        <v>7.6586066021999993E-2</v>
      </c>
      <c r="D94" s="164"/>
      <c r="E94" s="164"/>
      <c r="F94" s="181">
        <v>1.7933670171000001E-2</v>
      </c>
      <c r="G94" s="180" t="s">
        <v>209</v>
      </c>
    </row>
    <row r="95" spans="1:7">
      <c r="A95" s="148" t="s">
        <v>179</v>
      </c>
      <c r="B95" s="179">
        <v>5352.6998000000003</v>
      </c>
      <c r="C95" s="181">
        <v>8.2052311933999991E-2</v>
      </c>
      <c r="D95" s="164"/>
      <c r="E95" s="164"/>
      <c r="F95" s="181">
        <v>1.9213666080999999E-2</v>
      </c>
      <c r="G95" s="180" t="s">
        <v>210</v>
      </c>
    </row>
    <row r="96" spans="1:7">
      <c r="A96" s="169" t="s">
        <v>180</v>
      </c>
      <c r="B96" s="170">
        <v>10983.418100000001</v>
      </c>
      <c r="C96" s="173">
        <v>0.16836640979599998</v>
      </c>
      <c r="D96" s="183"/>
      <c r="E96" s="183"/>
      <c r="F96" s="173">
        <v>3.9425287366999996E-2</v>
      </c>
      <c r="G96" s="171" t="s">
        <v>211</v>
      </c>
    </row>
    <row r="97" spans="1:7" ht="13">
      <c r="A97" s="175" t="s">
        <v>276</v>
      </c>
      <c r="B97" s="176">
        <v>65235.21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1182.3689999999999</v>
      </c>
      <c r="C99" s="187">
        <v>0.99999915424099994</v>
      </c>
      <c r="D99" s="187">
        <v>8.8572611369999998E-3</v>
      </c>
      <c r="E99" s="187">
        <v>5.6890459449999995E-3</v>
      </c>
      <c r="F99" s="187">
        <v>4.2441466919999997E-3</v>
      </c>
      <c r="G99" s="186" t="s">
        <v>213</v>
      </c>
    </row>
    <row r="100" spans="1:7" ht="13">
      <c r="A100" s="175" t="s">
        <v>277</v>
      </c>
      <c r="B100" s="176">
        <v>1182.3699999999999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533.88220000000001</v>
      </c>
      <c r="C102" s="187">
        <v>1.000004120776</v>
      </c>
      <c r="D102" s="187">
        <v>3.9993724990000003E-3</v>
      </c>
      <c r="E102" s="188"/>
      <c r="F102" s="187">
        <v>1.9163851330000002E-3</v>
      </c>
      <c r="G102" s="186" t="s">
        <v>215</v>
      </c>
    </row>
    <row r="103" spans="1:7" ht="13">
      <c r="A103" s="175" t="s">
        <v>278</v>
      </c>
      <c r="B103" s="176">
        <v>533.88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1885.211</v>
      </c>
      <c r="C105" s="172">
        <v>0.32137327803300003</v>
      </c>
      <c r="D105" s="172">
        <v>1.4122330783000001E-2</v>
      </c>
      <c r="E105" s="172">
        <v>9.0708162969999999E-3</v>
      </c>
      <c r="F105" s="172">
        <v>6.7670177670000001E-3</v>
      </c>
      <c r="G105" s="168" t="s">
        <v>218</v>
      </c>
    </row>
    <row r="106" spans="1:7">
      <c r="A106" s="169" t="s">
        <v>217</v>
      </c>
      <c r="B106" s="170">
        <v>3980.8960000000002</v>
      </c>
      <c r="C106" s="173">
        <v>0.67862621055500005</v>
      </c>
      <c r="D106" s="173">
        <v>2.9821346324000002E-2</v>
      </c>
      <c r="E106" s="173">
        <v>1.9154342041E-2</v>
      </c>
      <c r="F106" s="173">
        <v>1.428953786E-2</v>
      </c>
      <c r="G106" s="171" t="s">
        <v>219</v>
      </c>
    </row>
    <row r="107" spans="1:7" ht="13">
      <c r="A107" s="175" t="s">
        <v>279</v>
      </c>
      <c r="B107" s="176">
        <v>5866.11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432.3295</v>
      </c>
      <c r="C109" s="172">
        <v>5.6663577883999998E-2</v>
      </c>
      <c r="D109" s="172">
        <v>3.2386296320000003E-3</v>
      </c>
      <c r="E109" s="172">
        <v>2.0801817270000001E-3</v>
      </c>
      <c r="F109" s="172">
        <v>1.5518588680000001E-3</v>
      </c>
      <c r="G109" s="168" t="s">
        <v>224</v>
      </c>
    </row>
    <row r="110" spans="1:7">
      <c r="A110" s="148" t="s">
        <v>221</v>
      </c>
      <c r="B110" s="179">
        <v>785.95950000000005</v>
      </c>
      <c r="C110" s="181">
        <v>0.10301234901200002</v>
      </c>
      <c r="D110" s="181">
        <v>5.8877123259999994E-3</v>
      </c>
      <c r="E110" s="181">
        <v>3.7816956519999998E-3</v>
      </c>
      <c r="F110" s="181">
        <v>2.8212236720000002E-3</v>
      </c>
      <c r="G110" s="180" t="s">
        <v>225</v>
      </c>
    </row>
    <row r="111" spans="1:7">
      <c r="A111" s="148" t="s">
        <v>222</v>
      </c>
      <c r="B111" s="179">
        <v>1424.9680000000001</v>
      </c>
      <c r="C111" s="181">
        <v>0.18676445916999998</v>
      </c>
      <c r="D111" s="181">
        <v>1.0674597937000001E-2</v>
      </c>
      <c r="E111" s="181">
        <v>6.8563269350000004E-3</v>
      </c>
      <c r="F111" s="181">
        <v>5.114962608E-3</v>
      </c>
      <c r="G111" s="180" t="s">
        <v>226</v>
      </c>
    </row>
    <row r="112" spans="1:7">
      <c r="A112" s="169" t="s">
        <v>223</v>
      </c>
      <c r="B112" s="170">
        <v>4986.5011999999997</v>
      </c>
      <c r="C112" s="173">
        <v>0.65355937801500008</v>
      </c>
      <c r="D112" s="183"/>
      <c r="E112" s="183"/>
      <c r="F112" s="173">
        <v>1.7899185934E-2</v>
      </c>
      <c r="G112" s="171" t="s">
        <v>227</v>
      </c>
    </row>
    <row r="113" spans="1:7" ht="13">
      <c r="A113" s="175" t="s">
        <v>280</v>
      </c>
      <c r="B113" s="176">
        <v>7629.76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1884.663</v>
      </c>
      <c r="C115" s="172">
        <v>0.45758797093299997</v>
      </c>
      <c r="D115" s="182"/>
      <c r="E115" s="172">
        <v>9.0681795589999999E-3</v>
      </c>
      <c r="F115" s="172">
        <v>6.7650507050000001E-3</v>
      </c>
      <c r="G115" s="168" t="s">
        <v>230</v>
      </c>
    </row>
    <row r="116" spans="1:7">
      <c r="A116" s="169" t="s">
        <v>229</v>
      </c>
      <c r="B116" s="170">
        <v>2234.0309999999999</v>
      </c>
      <c r="C116" s="173">
        <v>0.54241300025000005</v>
      </c>
      <c r="D116" s="183"/>
      <c r="E116" s="173">
        <v>1.0749186591E-2</v>
      </c>
      <c r="F116" s="173">
        <v>8.0191169409999999E-3</v>
      </c>
      <c r="G116" s="171" t="s">
        <v>231</v>
      </c>
    </row>
    <row r="117" spans="1:7" ht="13">
      <c r="A117" s="175" t="s">
        <v>281</v>
      </c>
      <c r="B117" s="176">
        <v>4118.6899999999996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466.41539999999998</v>
      </c>
      <c r="C119" s="172">
        <v>0.46658803757400003</v>
      </c>
      <c r="D119" s="182"/>
      <c r="E119" s="172">
        <v>2.2441882690000001E-3</v>
      </c>
      <c r="F119" s="172">
        <v>1.6742111619999999E-3</v>
      </c>
      <c r="G119" s="168" t="s">
        <v>234</v>
      </c>
    </row>
    <row r="120" spans="1:7">
      <c r="A120" s="169" t="s">
        <v>233</v>
      </c>
      <c r="B120" s="170">
        <v>533.21379999999999</v>
      </c>
      <c r="C120" s="173">
        <v>0.53341116212999995</v>
      </c>
      <c r="D120" s="183"/>
      <c r="E120" s="173">
        <v>2.565593149E-3</v>
      </c>
      <c r="F120" s="173">
        <v>1.9139858919999999E-3</v>
      </c>
      <c r="G120" s="171" t="s">
        <v>235</v>
      </c>
    </row>
    <row r="121" spans="1:7" ht="13">
      <c r="A121" s="175" t="s">
        <v>282</v>
      </c>
      <c r="B121" s="176">
        <v>999.63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493.49810000000002</v>
      </c>
      <c r="C123" s="172">
        <v>1.1469218335E-2</v>
      </c>
      <c r="D123" s="182"/>
      <c r="E123" s="172">
        <v>2.374498456E-3</v>
      </c>
      <c r="F123" s="172">
        <v>1.7714252729999999E-3</v>
      </c>
      <c r="G123" s="168" t="s">
        <v>252</v>
      </c>
    </row>
    <row r="124" spans="1:7">
      <c r="A124" s="148" t="s">
        <v>237</v>
      </c>
      <c r="B124" s="179">
        <v>860.21379999999999</v>
      </c>
      <c r="C124" s="181">
        <v>1.9991930845000002E-2</v>
      </c>
      <c r="D124" s="164"/>
      <c r="E124" s="181">
        <v>4.1389750829999997E-3</v>
      </c>
      <c r="F124" s="181">
        <v>3.087761565E-3</v>
      </c>
      <c r="G124" s="180" t="s">
        <v>253</v>
      </c>
    </row>
    <row r="125" spans="1:7">
      <c r="A125" s="148" t="s">
        <v>238</v>
      </c>
      <c r="B125" s="179">
        <v>1183.4100000000001</v>
      </c>
      <c r="C125" s="181">
        <v>2.7503221735999998E-2</v>
      </c>
      <c r="D125" s="164"/>
      <c r="E125" s="181">
        <v>5.6940547839999999E-3</v>
      </c>
      <c r="F125" s="181">
        <v>4.2478833910000006E-3</v>
      </c>
      <c r="G125" s="180" t="s">
        <v>254</v>
      </c>
    </row>
    <row r="126" spans="1:7">
      <c r="A126" s="148" t="s">
        <v>239</v>
      </c>
      <c r="B126" s="179">
        <v>1408.42</v>
      </c>
      <c r="C126" s="181">
        <v>3.2732601175000001E-2</v>
      </c>
      <c r="D126" s="164"/>
      <c r="E126" s="181">
        <v>6.7767051479999995E-3</v>
      </c>
      <c r="F126" s="181">
        <v>5.0555630979999995E-3</v>
      </c>
      <c r="G126" s="180" t="s">
        <v>255</v>
      </c>
    </row>
    <row r="127" spans="1:7">
      <c r="A127" s="148" t="s">
        <v>240</v>
      </c>
      <c r="B127" s="179">
        <v>1723.2837</v>
      </c>
      <c r="C127" s="181">
        <v>4.0050239321000006E-2</v>
      </c>
      <c r="D127" s="164"/>
      <c r="E127" s="181">
        <v>8.2916924790000009E-3</v>
      </c>
      <c r="F127" s="181">
        <v>6.1857751809999998E-3</v>
      </c>
      <c r="G127" s="180" t="s">
        <v>256</v>
      </c>
    </row>
    <row r="128" spans="1:7">
      <c r="A128" s="148" t="s">
        <v>241</v>
      </c>
      <c r="B128" s="179">
        <v>1739.7601</v>
      </c>
      <c r="C128" s="181">
        <v>4.0433161624E-2</v>
      </c>
      <c r="D128" s="164"/>
      <c r="E128" s="181">
        <v>8.3709697580000002E-3</v>
      </c>
      <c r="F128" s="181">
        <v>6.2449176809999995E-3</v>
      </c>
      <c r="G128" s="180" t="s">
        <v>257</v>
      </c>
    </row>
    <row r="129" spans="1:7">
      <c r="A129" s="148" t="s">
        <v>242</v>
      </c>
      <c r="B129" s="179">
        <v>2022.42</v>
      </c>
      <c r="C129" s="181">
        <v>4.7002362411999996E-2</v>
      </c>
      <c r="D129" s="164"/>
      <c r="E129" s="181">
        <v>9.7310063939999997E-3</v>
      </c>
      <c r="F129" s="181">
        <v>7.2595333210000003E-3</v>
      </c>
      <c r="G129" s="180" t="s">
        <v>258</v>
      </c>
    </row>
    <row r="130" spans="1:7">
      <c r="A130" s="148" t="s">
        <v>243</v>
      </c>
      <c r="B130" s="179">
        <v>2205.3161</v>
      </c>
      <c r="C130" s="181">
        <v>5.1252987294999997E-2</v>
      </c>
      <c r="D130" s="164"/>
      <c r="E130" s="181">
        <v>1.0611022967999999E-2</v>
      </c>
      <c r="F130" s="181">
        <v>7.9160440019999997E-3</v>
      </c>
      <c r="G130" s="180" t="s">
        <v>259</v>
      </c>
    </row>
    <row r="131" spans="1:7">
      <c r="A131" s="148" t="s">
        <v>244</v>
      </c>
      <c r="B131" s="179">
        <v>2512.3928000000001</v>
      </c>
      <c r="C131" s="181">
        <v>5.8389650472000003E-2</v>
      </c>
      <c r="D131" s="164"/>
      <c r="E131" s="181">
        <v>1.2088542637999999E-2</v>
      </c>
      <c r="F131" s="181">
        <v>9.0183044310000009E-3</v>
      </c>
      <c r="G131" s="180" t="s">
        <v>260</v>
      </c>
    </row>
    <row r="132" spans="1:7">
      <c r="A132" s="148" t="s">
        <v>245</v>
      </c>
      <c r="B132" s="179">
        <v>2528.4337999999998</v>
      </c>
      <c r="C132" s="181">
        <v>5.8762453795000003E-2</v>
      </c>
      <c r="D132" s="164"/>
      <c r="E132" s="181">
        <v>1.2165724960999999E-2</v>
      </c>
      <c r="F132" s="181">
        <v>9.07588405E-3</v>
      </c>
      <c r="G132" s="180" t="s">
        <v>261</v>
      </c>
    </row>
    <row r="133" spans="1:7">
      <c r="A133" s="148" t="s">
        <v>246</v>
      </c>
      <c r="B133" s="179">
        <v>2589.9099000000001</v>
      </c>
      <c r="C133" s="181">
        <v>6.0191198532000001E-2</v>
      </c>
      <c r="D133" s="164"/>
      <c r="E133" s="181">
        <v>1.2461521245000001E-2</v>
      </c>
      <c r="F133" s="181">
        <v>9.2965542359999993E-3</v>
      </c>
      <c r="G133" s="180" t="s">
        <v>262</v>
      </c>
    </row>
    <row r="134" spans="1:7">
      <c r="A134" s="148" t="s">
        <v>247</v>
      </c>
      <c r="B134" s="179">
        <v>2797.7492000000002</v>
      </c>
      <c r="C134" s="181">
        <v>6.5021519683000004E-2</v>
      </c>
      <c r="D134" s="164"/>
      <c r="E134" s="181">
        <v>1.3461553661000001E-2</v>
      </c>
      <c r="F134" s="181">
        <v>1.0042599233000001E-2</v>
      </c>
      <c r="G134" s="180" t="s">
        <v>263</v>
      </c>
    </row>
    <row r="135" spans="1:7">
      <c r="A135" s="148" t="s">
        <v>248</v>
      </c>
      <c r="B135" s="179">
        <v>2800.5565999999999</v>
      </c>
      <c r="C135" s="181">
        <v>6.5086765493999998E-2</v>
      </c>
      <c r="D135" s="164"/>
      <c r="E135" s="181">
        <v>1.347506165E-2</v>
      </c>
      <c r="F135" s="181">
        <v>1.0052676473999999E-2</v>
      </c>
      <c r="G135" s="180" t="s">
        <v>264</v>
      </c>
    </row>
    <row r="136" spans="1:7">
      <c r="A136" s="148" t="s">
        <v>249</v>
      </c>
      <c r="B136" s="179">
        <v>4943.2479999999996</v>
      </c>
      <c r="C136" s="181">
        <v>0.114884313837</v>
      </c>
      <c r="D136" s="164"/>
      <c r="E136" s="181">
        <v>2.3784761767999998E-2</v>
      </c>
      <c r="F136" s="181">
        <v>1.7743927358999999E-2</v>
      </c>
      <c r="G136" s="180" t="s">
        <v>265</v>
      </c>
    </row>
    <row r="137" spans="1:7">
      <c r="A137" s="148" t="s">
        <v>250</v>
      </c>
      <c r="B137" s="179">
        <v>6220.3513999999996</v>
      </c>
      <c r="C137" s="181">
        <v>0.14456503141599999</v>
      </c>
      <c r="D137" s="164"/>
      <c r="E137" s="181">
        <v>2.9929628488000001E-2</v>
      </c>
      <c r="F137" s="181">
        <v>2.2328125838E-2</v>
      </c>
      <c r="G137" s="180" t="s">
        <v>266</v>
      </c>
    </row>
    <row r="138" spans="1:7">
      <c r="A138" s="169" t="s">
        <v>251</v>
      </c>
      <c r="B138" s="170">
        <v>6999.0848999999998</v>
      </c>
      <c r="C138" s="173">
        <v>0.16266330684300001</v>
      </c>
      <c r="D138" s="183"/>
      <c r="E138" s="173">
        <v>3.3676555766999995E-2</v>
      </c>
      <c r="F138" s="173">
        <v>2.5123411579999998E-2</v>
      </c>
      <c r="G138" s="171" t="s">
        <v>267</v>
      </c>
    </row>
    <row r="139" spans="1:7" ht="13">
      <c r="A139" s="175" t="s">
        <v>283</v>
      </c>
      <c r="B139" s="176">
        <v>43028.05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06/05/2025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972.15480000000002</v>
      </c>
      <c r="C6" s="172">
        <v>0.8</v>
      </c>
      <c r="D6" s="167">
        <v>777.72389999999996</v>
      </c>
      <c r="E6" s="182"/>
      <c r="F6" s="168" t="s">
        <v>84</v>
      </c>
    </row>
    <row r="7" spans="1:6">
      <c r="A7" s="148" t="s">
        <v>71</v>
      </c>
      <c r="B7" s="179">
        <v>1349.3224</v>
      </c>
      <c r="C7" s="181">
        <v>0.8</v>
      </c>
      <c r="D7" s="179">
        <v>1079.4579000000001</v>
      </c>
      <c r="E7" s="164"/>
      <c r="F7" s="180" t="s">
        <v>85</v>
      </c>
    </row>
    <row r="8" spans="1:6">
      <c r="A8" s="148" t="s">
        <v>72</v>
      </c>
      <c r="B8" s="179">
        <v>1528.0479</v>
      </c>
      <c r="C8" s="181">
        <v>0.9</v>
      </c>
      <c r="D8" s="179">
        <v>1375.2430999999999</v>
      </c>
      <c r="E8" s="164"/>
      <c r="F8" s="180" t="s">
        <v>86</v>
      </c>
    </row>
    <row r="9" spans="1:6">
      <c r="A9" s="148" t="s">
        <v>74</v>
      </c>
      <c r="B9" s="179">
        <v>3005.7914999999998</v>
      </c>
      <c r="C9" s="181">
        <v>1</v>
      </c>
      <c r="D9" s="179">
        <v>3005.7914999999998</v>
      </c>
      <c r="E9" s="164"/>
      <c r="F9" s="180" t="s">
        <v>88</v>
      </c>
    </row>
    <row r="10" spans="1:6">
      <c r="A10" s="148" t="s">
        <v>75</v>
      </c>
      <c r="B10" s="179">
        <v>3342.7734</v>
      </c>
      <c r="C10" s="181">
        <v>1</v>
      </c>
      <c r="D10" s="179">
        <v>3342.7734</v>
      </c>
      <c r="E10" s="164"/>
      <c r="F10" s="180" t="s">
        <v>89</v>
      </c>
    </row>
    <row r="11" spans="1:6">
      <c r="A11" s="148" t="s">
        <v>76</v>
      </c>
      <c r="B11" s="179">
        <v>4162.3960999999999</v>
      </c>
      <c r="C11" s="181">
        <v>0.3</v>
      </c>
      <c r="D11" s="179">
        <v>1248.7188000000001</v>
      </c>
      <c r="E11" s="164"/>
      <c r="F11" s="180" t="s">
        <v>90</v>
      </c>
    </row>
    <row r="12" spans="1:6">
      <c r="A12" s="169" t="s">
        <v>77</v>
      </c>
      <c r="B12" s="170">
        <v>4801.4853000000003</v>
      </c>
      <c r="C12" s="173">
        <v>0.8</v>
      </c>
      <c r="D12" s="170">
        <v>3841.1882999999998</v>
      </c>
      <c r="E12" s="183"/>
      <c r="F12" s="171" t="s">
        <v>91</v>
      </c>
    </row>
    <row r="13" spans="1:6" ht="13">
      <c r="A13" s="175" t="s">
        <v>284</v>
      </c>
      <c r="B13" s="176">
        <v>19161.97</v>
      </c>
      <c r="C13" s="178"/>
      <c r="D13" s="176">
        <v>14670.9</v>
      </c>
      <c r="E13" s="178"/>
      <c r="F13" s="174"/>
    </row>
    <row r="15" spans="1:6">
      <c r="A15" s="184" t="s">
        <v>106</v>
      </c>
      <c r="B15" s="185">
        <v>514.90340000000003</v>
      </c>
      <c r="C15" s="187">
        <v>0.9</v>
      </c>
      <c r="D15" s="185">
        <v>463.41309999999999</v>
      </c>
      <c r="E15" s="188"/>
      <c r="F15" s="186" t="s">
        <v>110</v>
      </c>
    </row>
    <row r="16" spans="1:6" ht="13">
      <c r="A16" s="175" t="s">
        <v>285</v>
      </c>
      <c r="B16" s="176">
        <v>514.9</v>
      </c>
      <c r="C16" s="178"/>
      <c r="D16" s="176">
        <v>463.41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3691.9229999999998</v>
      </c>
      <c r="C19" s="181">
        <v>0.65</v>
      </c>
      <c r="D19" s="179">
        <v>2399.75</v>
      </c>
      <c r="E19" s="164"/>
      <c r="F19" s="180" t="s">
        <v>120</v>
      </c>
    </row>
    <row r="20" spans="1:6">
      <c r="A20" s="169" t="s">
        <v>117</v>
      </c>
      <c r="B20" s="170">
        <v>5806.366</v>
      </c>
      <c r="C20" s="173">
        <v>0.65</v>
      </c>
      <c r="D20" s="170">
        <v>3774.1379999999999</v>
      </c>
      <c r="E20" s="183"/>
      <c r="F20" s="171" t="s">
        <v>121</v>
      </c>
    </row>
    <row r="21" spans="1:6" ht="13">
      <c r="A21" s="175" t="s">
        <v>286</v>
      </c>
      <c r="B21" s="176">
        <v>10188.76</v>
      </c>
      <c r="C21" s="178"/>
      <c r="D21" s="178"/>
      <c r="E21" s="178"/>
      <c r="F21" s="174"/>
    </row>
    <row r="23" spans="1:6">
      <c r="A23" s="166" t="s">
        <v>128</v>
      </c>
      <c r="B23" s="167">
        <v>995.19690000000003</v>
      </c>
      <c r="C23" s="172">
        <v>1</v>
      </c>
      <c r="D23" s="167">
        <v>995.19690000000003</v>
      </c>
      <c r="E23" s="182"/>
      <c r="F23" s="168" t="s">
        <v>140</v>
      </c>
    </row>
    <row r="24" spans="1:6">
      <c r="A24" s="148" t="s">
        <v>129</v>
      </c>
      <c r="B24" s="179">
        <v>1585.4416000000001</v>
      </c>
      <c r="C24" s="181">
        <v>0.5</v>
      </c>
      <c r="D24" s="179">
        <v>792.72080000000005</v>
      </c>
      <c r="E24" s="164"/>
      <c r="F24" s="180" t="s">
        <v>141</v>
      </c>
    </row>
    <row r="25" spans="1:6">
      <c r="A25" s="148" t="s">
        <v>130</v>
      </c>
      <c r="B25" s="179">
        <v>1629.8946000000001</v>
      </c>
      <c r="C25" s="181">
        <v>0.4</v>
      </c>
      <c r="D25" s="179">
        <v>651.95780000000002</v>
      </c>
      <c r="E25" s="164"/>
      <c r="F25" s="180" t="s">
        <v>142</v>
      </c>
    </row>
    <row r="26" spans="1:6">
      <c r="A26" s="148" t="s">
        <v>131</v>
      </c>
      <c r="B26" s="179">
        <v>2205.0545999999999</v>
      </c>
      <c r="C26" s="181">
        <v>0.25</v>
      </c>
      <c r="D26" s="179">
        <v>551.26369999999997</v>
      </c>
      <c r="E26" s="164"/>
      <c r="F26" s="180" t="s">
        <v>143</v>
      </c>
    </row>
    <row r="27" spans="1:6">
      <c r="A27" s="148" t="s">
        <v>132</v>
      </c>
      <c r="B27" s="179">
        <v>2694.2601</v>
      </c>
      <c r="C27" s="181">
        <v>0.4</v>
      </c>
      <c r="D27" s="179">
        <v>1077.7040999999999</v>
      </c>
      <c r="E27" s="164"/>
      <c r="F27" s="180" t="s">
        <v>144</v>
      </c>
    </row>
    <row r="28" spans="1:6">
      <c r="A28" s="148" t="s">
        <v>134</v>
      </c>
      <c r="B28" s="179">
        <v>5603.4980999999998</v>
      </c>
      <c r="C28" s="181">
        <v>0.5</v>
      </c>
      <c r="D28" s="179">
        <v>2801.7489999999998</v>
      </c>
      <c r="E28" s="164"/>
      <c r="F28" s="180" t="s">
        <v>146</v>
      </c>
    </row>
    <row r="29" spans="1:6">
      <c r="A29" s="148" t="s">
        <v>135</v>
      </c>
      <c r="B29" s="179">
        <v>7102.1659</v>
      </c>
      <c r="C29" s="181">
        <v>0.6</v>
      </c>
      <c r="D29" s="179">
        <v>4261.2995000000001</v>
      </c>
      <c r="E29" s="164"/>
      <c r="F29" s="180" t="s">
        <v>147</v>
      </c>
    </row>
    <row r="30" spans="1:6">
      <c r="A30" s="148" t="s">
        <v>136</v>
      </c>
      <c r="B30" s="179">
        <v>9489.3675999999996</v>
      </c>
      <c r="C30" s="181">
        <v>0.75</v>
      </c>
      <c r="D30" s="179">
        <v>7117.0257000000001</v>
      </c>
      <c r="E30" s="164"/>
      <c r="F30" s="180" t="s">
        <v>148</v>
      </c>
    </row>
    <row r="31" spans="1:6">
      <c r="A31" s="169" t="s">
        <v>137</v>
      </c>
      <c r="B31" s="170">
        <v>10998.518099999999</v>
      </c>
      <c r="C31" s="173">
        <v>0.85</v>
      </c>
      <c r="D31" s="170">
        <v>9348.7404000000006</v>
      </c>
      <c r="E31" s="183"/>
      <c r="F31" s="171" t="s">
        <v>149</v>
      </c>
    </row>
    <row r="32" spans="1:6" ht="13">
      <c r="A32" s="175" t="s">
        <v>287</v>
      </c>
      <c r="B32" s="176">
        <v>42303.4</v>
      </c>
      <c r="C32" s="178"/>
      <c r="D32" s="176">
        <v>27597.66</v>
      </c>
      <c r="E32" s="178"/>
      <c r="F32" s="174"/>
    </row>
    <row r="34" spans="1:6">
      <c r="A34" s="166" t="s">
        <v>158</v>
      </c>
      <c r="B34" s="167">
        <v>731.25609999999995</v>
      </c>
      <c r="C34" s="172">
        <v>1</v>
      </c>
      <c r="D34" s="167">
        <v>731.25609999999995</v>
      </c>
      <c r="E34" s="182"/>
      <c r="F34" s="168" t="s">
        <v>189</v>
      </c>
    </row>
    <row r="35" spans="1:6">
      <c r="A35" s="148" t="s">
        <v>161</v>
      </c>
      <c r="B35" s="179">
        <v>814.76089999999999</v>
      </c>
      <c r="C35" s="181">
        <v>1</v>
      </c>
      <c r="D35" s="179">
        <v>814.76089999999999</v>
      </c>
      <c r="E35" s="164"/>
      <c r="F35" s="180" t="s">
        <v>192</v>
      </c>
    </row>
    <row r="36" spans="1:6">
      <c r="A36" s="148" t="s">
        <v>162</v>
      </c>
      <c r="B36" s="179">
        <v>1020.4591</v>
      </c>
      <c r="C36" s="181">
        <v>0.7</v>
      </c>
      <c r="D36" s="179">
        <v>714.32140000000004</v>
      </c>
      <c r="E36" s="164"/>
      <c r="F36" s="180" t="s">
        <v>193</v>
      </c>
    </row>
    <row r="37" spans="1:6">
      <c r="A37" s="148" t="s">
        <v>163</v>
      </c>
      <c r="B37" s="179">
        <v>1166.5360000000001</v>
      </c>
      <c r="C37" s="181">
        <v>1</v>
      </c>
      <c r="D37" s="179">
        <v>1166.5360000000001</v>
      </c>
      <c r="E37" s="164"/>
      <c r="F37" s="180" t="s">
        <v>194</v>
      </c>
    </row>
    <row r="38" spans="1:6">
      <c r="A38" s="148" t="s">
        <v>164</v>
      </c>
      <c r="B38" s="179">
        <v>1475.5597</v>
      </c>
      <c r="C38" s="181">
        <v>1</v>
      </c>
      <c r="D38" s="179">
        <v>1475.5597</v>
      </c>
      <c r="E38" s="164"/>
      <c r="F38" s="180" t="s">
        <v>195</v>
      </c>
    </row>
    <row r="39" spans="1:6">
      <c r="A39" s="148" t="s">
        <v>166</v>
      </c>
      <c r="B39" s="179">
        <v>1560.4837</v>
      </c>
      <c r="C39" s="181">
        <v>0.9</v>
      </c>
      <c r="D39" s="179">
        <v>1404.4354000000001</v>
      </c>
      <c r="E39" s="164"/>
      <c r="F39" s="180" t="s">
        <v>197</v>
      </c>
    </row>
    <row r="40" spans="1:6">
      <c r="A40" s="148" t="s">
        <v>167</v>
      </c>
      <c r="B40" s="179">
        <v>1630.7355</v>
      </c>
      <c r="C40" s="181">
        <v>1</v>
      </c>
      <c r="D40" s="179">
        <v>1630.7355</v>
      </c>
      <c r="E40" s="164"/>
      <c r="F40" s="180" t="s">
        <v>198</v>
      </c>
    </row>
    <row r="41" spans="1:6">
      <c r="A41" s="148" t="s">
        <v>168</v>
      </c>
      <c r="B41" s="179">
        <v>1664.6922</v>
      </c>
      <c r="C41" s="181">
        <v>1</v>
      </c>
      <c r="D41" s="179">
        <v>1664.6922</v>
      </c>
      <c r="E41" s="164"/>
      <c r="F41" s="180" t="s">
        <v>199</v>
      </c>
    </row>
    <row r="42" spans="1:6">
      <c r="A42" s="148" t="s">
        <v>169</v>
      </c>
      <c r="B42" s="179">
        <v>1682.6914999999999</v>
      </c>
      <c r="C42" s="181">
        <v>1</v>
      </c>
      <c r="D42" s="179">
        <v>1682.6914999999999</v>
      </c>
      <c r="E42" s="164"/>
      <c r="F42" s="180" t="s">
        <v>200</v>
      </c>
    </row>
    <row r="43" spans="1:6">
      <c r="A43" s="148" t="s">
        <v>170</v>
      </c>
      <c r="B43" s="179">
        <v>1873.9147</v>
      </c>
      <c r="C43" s="181">
        <v>1</v>
      </c>
      <c r="D43" s="179">
        <v>1873.9147</v>
      </c>
      <c r="E43" s="164"/>
      <c r="F43" s="180" t="s">
        <v>201</v>
      </c>
    </row>
    <row r="44" spans="1:6">
      <c r="A44" s="148" t="s">
        <v>172</v>
      </c>
      <c r="B44" s="179">
        <v>2379.3613</v>
      </c>
      <c r="C44" s="181">
        <v>1</v>
      </c>
      <c r="D44" s="179">
        <v>2379.3613</v>
      </c>
      <c r="E44" s="164"/>
      <c r="F44" s="180" t="s">
        <v>203</v>
      </c>
    </row>
    <row r="45" spans="1:6">
      <c r="A45" s="148" t="s">
        <v>173</v>
      </c>
      <c r="B45" s="179">
        <v>2679.3620999999998</v>
      </c>
      <c r="C45" s="181">
        <v>0.9</v>
      </c>
      <c r="D45" s="179">
        <v>2411.4259000000002</v>
      </c>
      <c r="E45" s="164"/>
      <c r="F45" s="180" t="s">
        <v>204</v>
      </c>
    </row>
    <row r="46" spans="1:6">
      <c r="A46" s="148" t="s">
        <v>174</v>
      </c>
      <c r="B46" s="179">
        <v>3081.7707999999998</v>
      </c>
      <c r="C46" s="181">
        <v>0.75</v>
      </c>
      <c r="D46" s="179">
        <v>2311.3281000000002</v>
      </c>
      <c r="E46" s="164"/>
      <c r="F46" s="180" t="s">
        <v>205</v>
      </c>
    </row>
    <row r="47" spans="1:6">
      <c r="A47" s="148" t="s">
        <v>175</v>
      </c>
      <c r="B47" s="179">
        <v>4234.6262999999999</v>
      </c>
      <c r="C47" s="181">
        <v>0.9</v>
      </c>
      <c r="D47" s="179">
        <v>3811.1637000000001</v>
      </c>
      <c r="E47" s="164"/>
      <c r="F47" s="180" t="s">
        <v>206</v>
      </c>
    </row>
    <row r="48" spans="1:6">
      <c r="A48" s="148" t="s">
        <v>176</v>
      </c>
      <c r="B48" s="179">
        <v>4744.6112000000003</v>
      </c>
      <c r="C48" s="181">
        <v>0.9</v>
      </c>
      <c r="D48" s="179">
        <v>4270.1499999999996</v>
      </c>
      <c r="E48" s="164"/>
      <c r="F48" s="180" t="s">
        <v>207</v>
      </c>
    </row>
    <row r="49" spans="1:6">
      <c r="A49" s="148" t="s">
        <v>177</v>
      </c>
      <c r="B49" s="179">
        <v>4756.2118</v>
      </c>
      <c r="C49" s="181">
        <v>1</v>
      </c>
      <c r="D49" s="179">
        <v>4756.2118</v>
      </c>
      <c r="E49" s="164"/>
      <c r="F49" s="180" t="s">
        <v>208</v>
      </c>
    </row>
    <row r="50" spans="1:6">
      <c r="A50" s="148" t="s">
        <v>178</v>
      </c>
      <c r="B50" s="179">
        <v>4996.1081000000004</v>
      </c>
      <c r="C50" s="181">
        <v>0.9</v>
      </c>
      <c r="D50" s="179">
        <v>4496.4973</v>
      </c>
      <c r="E50" s="164"/>
      <c r="F50" s="180" t="s">
        <v>209</v>
      </c>
    </row>
    <row r="51" spans="1:6">
      <c r="A51" s="148" t="s">
        <v>179</v>
      </c>
      <c r="B51" s="179">
        <v>5352.6998000000003</v>
      </c>
      <c r="C51" s="181">
        <v>1</v>
      </c>
      <c r="D51" s="179">
        <v>5352.6998000000003</v>
      </c>
      <c r="E51" s="164"/>
      <c r="F51" s="180" t="s">
        <v>210</v>
      </c>
    </row>
    <row r="52" spans="1:6">
      <c r="A52" s="169" t="s">
        <v>180</v>
      </c>
      <c r="B52" s="170">
        <v>10983.418100000001</v>
      </c>
      <c r="C52" s="173">
        <v>0.9</v>
      </c>
      <c r="D52" s="170">
        <v>8435.4675999999999</v>
      </c>
      <c r="E52" s="183"/>
      <c r="F52" s="171" t="s">
        <v>211</v>
      </c>
    </row>
    <row r="53" spans="1:6" ht="13">
      <c r="A53" s="175" t="s">
        <v>288</v>
      </c>
      <c r="B53" s="176">
        <v>56829.26</v>
      </c>
      <c r="C53" s="178"/>
      <c r="D53" s="176">
        <v>51383.21</v>
      </c>
      <c r="E53" s="178"/>
      <c r="F53" s="174"/>
    </row>
    <row r="55" spans="1:6">
      <c r="A55" s="166" t="s">
        <v>221</v>
      </c>
      <c r="B55" s="167">
        <v>785.95950000000005</v>
      </c>
      <c r="C55" s="172">
        <v>0.8</v>
      </c>
      <c r="D55" s="167">
        <v>628.76760000000002</v>
      </c>
      <c r="E55" s="182"/>
      <c r="F55" s="168" t="s">
        <v>225</v>
      </c>
    </row>
    <row r="56" spans="1:6">
      <c r="A56" s="169" t="s">
        <v>222</v>
      </c>
      <c r="B56" s="170">
        <v>1424.9680000000001</v>
      </c>
      <c r="C56" s="173">
        <v>0.8</v>
      </c>
      <c r="D56" s="170">
        <v>1139.9744000000001</v>
      </c>
      <c r="E56" s="183"/>
      <c r="F56" s="171" t="s">
        <v>226</v>
      </c>
    </row>
    <row r="57" spans="1:6" ht="13">
      <c r="A57" s="175" t="s">
        <v>289</v>
      </c>
      <c r="B57" s="176">
        <v>2210.9299999999998</v>
      </c>
      <c r="C57" s="178"/>
      <c r="D57" s="176">
        <v>1768.74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131209.21559572499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G5722" s="108" t="e">
        <f>G5721*#REF!/#REF!</f>
        <v>#REF!</v>
      </c>
      <c r="H5722" s="108">
        <f t="shared" si="135"/>
        <v>0</v>
      </c>
      <c r="I5722" s="108">
        <f t="shared" si="136"/>
        <v>0</v>
      </c>
      <c r="J5722" s="108">
        <f t="shared" si="137"/>
        <v>0</v>
      </c>
    </row>
    <row r="5723" spans="1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2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G5722" s="108" t="e">
        <f>G5721*#REF!/#REF!</f>
        <v>#REF!</v>
      </c>
      <c r="H5722" s="108">
        <f t="shared" si="135"/>
        <v>0</v>
      </c>
      <c r="I5722" s="108">
        <f t="shared" si="136"/>
        <v>0</v>
      </c>
      <c r="J5722" s="108">
        <f t="shared" si="137"/>
        <v>0</v>
      </c>
    </row>
    <row r="5723" spans="1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3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7.1984599563020196E-2</v>
      </c>
      <c r="E31" s="42"/>
      <c r="F31" s="43"/>
      <c r="G31" s="41">
        <f>Indices!F17</f>
        <v>4.72474491215902E-2</v>
      </c>
      <c r="H31" s="42"/>
      <c r="I31" s="42"/>
      <c r="J31" s="41">
        <f>Indices!J17</f>
        <v>5.0815816259471798E-2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9.4470469546720198E-2</v>
      </c>
      <c r="E32" s="42"/>
      <c r="F32" s="39"/>
      <c r="G32" s="41">
        <f>Indices!F26</f>
        <v>6.7162738244255005E-2</v>
      </c>
      <c r="H32" s="42"/>
      <c r="I32" s="42"/>
      <c r="J32" s="41">
        <f>Indices!J26</f>
        <v>6.4089151560593499E-2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2025-05-07T06:50:51Z</dcterms:modified>
</cp:coreProperties>
</file>