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B76B407-C735-4393-B0BF-7E46F3BEE45E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<sst xmlns="http://schemas.openxmlformats.org/spreadsheetml/2006/main" count="444" uniqueCount="290">
  <si>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</si>
  <si>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</si>
  <si>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</si>
  <si>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</si>
  <si>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</si>
  <si>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</si>
  <si>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</si>
  <si>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</si>
  <si>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</si>
  <si>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</si>
  <si>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</si>
  <si>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</si>
  <si>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</si>
  <si>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</si>
  <si>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</si>
  <si>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</si>
  <si>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</si>
  <si>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</si>
  <si>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</si>
  <si>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</si>
  <si>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</si>
  <si>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</si>
  <si>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</si>
  <si>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</si>
  <si>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</si>
  <si>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</si>
  <si>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</si>
  <si>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</si>
  <si>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</si>
  <si>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</si>
  <si>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</si>
  <si>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</si>
  <si>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</si>
  <si>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</si>
  <si>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</si>
  <si>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</si>
  <si>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</si>
  <si>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</si>
  <si>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</si>
  <si>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</si>
  <si>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</si>
  <si>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</si>
  <si>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</si>
  <si>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</si>
  <si>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</si>
  <si>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</si>
  <si>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</si>
  <si>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</si>
  <si>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</si>
  <si>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</si>
  <si>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</si>
  <si>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</si>
  <si>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</si>
  <si>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</si>
  <si>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</si>
  <si>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</si>
  <si>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02-05-2025</t>
  </si>
  <si>
    <t>05/05/2025</t>
  </si>
  <si>
    <t>Variation par rapport au 31/12/2024</t>
  </si>
  <si>
    <t>AU 05/05/2025</t>
  </si>
  <si>
    <t>IMMOFINANZ IMMOBILIEN ANLAGEN</t>
  </si>
  <si>
    <t>CA IMMOBILIEN ANLAGEN AG</t>
  </si>
  <si>
    <t>AT0000A21KS2</t>
  </si>
  <si>
    <t>AT0000641352</t>
  </si>
  <si>
    <t>ASCENCIO</t>
  </si>
  <si>
    <t>LEASINVEST REAL ESTATE</t>
  </si>
  <si>
    <t>Home Invest Belgium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</si>
  <si>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</si>
  <si>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</si>
  <si>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</si>
  <si>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</si>
  <si>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</si>
  <si>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</si>
  <si>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</si>
  <si>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</si>
  <si>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</si>
  <si>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</si>
  <si>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</si>
  <si>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</si>
  <si>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BE0003770840</t>
  </si>
  <si>
    <t>BE0974409410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</si>
  <si>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</si>
  <si>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</si>
  <si>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</si>
  <si>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</si>
  <si>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</si>
  <si>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</si>
  <si>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</si>
  <si>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</si>
  <si>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</si>
  <si>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</si>
  <si>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</si>
  <si>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</si>
  <si>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</si>
  <si>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</si>
  <si>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</si>
  <si>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</si>
  <si>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</si>
  <si>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</si>
  <si>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</si>
  <si>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</si>
  <si>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</si>
  <si>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</si>
  <si>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</si>
  <si>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</si>
  <si>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</si>
  <si>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</si>
  <si>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</si>
  <si>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</si>
  <si>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</si>
  <si>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</si>
  <si>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</si>
  <si>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</si>
  <si>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</si>
  <si>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</si>
  <si>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</si>
  <si>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</si>
  <si>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</si>
  <si>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</si>
  <si>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</si>
  <si>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</si>
  <si>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</si>
  <si>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</si>
  <si>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</si>
  <si>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</si>
  <si>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</si>
  <si>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</si>
  <si>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</si>
  <si>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</si>
  <si>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</si>
  <si>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</si>
  <si>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</si>
  <si>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</si>
  <si>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</si>
  <si>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</si>
  <si>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</si>
  <si>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</si>
  <si>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</si>
  <si>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</si>
  <si>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</si>
  <si>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</si>
  <si>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</si>
  <si>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</si>
  <si>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</si>
  <si>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</si>
  <si>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</si>
  <si>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</si>
  <si>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</si>
  <si>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</si>
  <si>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</si>
  <si>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</si>
  <si>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</si>
  <si>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</si>
  <si>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</si>
  <si>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</si>
  <si>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</si>
  <si>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</si>
  <si>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</si>
  <si>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</si>
  <si>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</si>
  <si>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</si>
  <si>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</si>
  <si>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</si>
  <si>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</si>
  <si>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</si>
  <si>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</si>
  <si>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</si>
  <si>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PRIMARY HEALTH PROPERTIES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</si>
  <si>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</si>
  <si>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</si>
  <si>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</si>
  <si>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</si>
  <si>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</si>
  <si>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</si>
  <si>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</si>
  <si>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</si>
  <si>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</si>
  <si>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BRITISH LAND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</si>
  <si>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</si>
  <si>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</si>
  <si>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</si>
  <si>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</si>
  <si>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</si>
  <si>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</si>
  <si>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</si>
  <si>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</si>
  <si>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</si>
  <si>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</si>
  <si>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</si>
  <si>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</si>
  <si>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</si>
  <si>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</si>
  <si>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</si>
  <si>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</si>
  <si>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</si>
  <si>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</si>
  <si>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</si>
  <si>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</si>
  <si>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GB00BYRJ5J14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</si>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</sst>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1157.0050000000001</v>
      </c>
      <c r="E12" s="14"/>
      <c r="F12" s="153">
        <v>1458.865</v>
      </c>
      <c r="G12" s="153">
        <v>1633.09</v>
      </c>
      <c r="H12" s="153">
        <v>1782.9970000000001</v>
      </c>
      <c r="I12" s="153">
        <v>1857.66</v>
      </c>
      <c r="J12" s="153">
        <v>1366.633</v>
      </c>
      <c r="K12" s="149">
        <v>1066.0360000000001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1164.2750000000001</v>
      </c>
      <c r="E14" s="17"/>
      <c r="F14" s="154">
        <v>1466.6690000000001</v>
      </c>
      <c r="G14" s="154">
        <v>1637.6690000000001</v>
      </c>
      <c r="H14" s="154">
        <v>1795.933</v>
      </c>
      <c r="I14" s="154">
        <v>1863.6759999999999</v>
      </c>
      <c r="J14" s="154">
        <v>1378.742</v>
      </c>
      <c r="K14" s="150">
        <v>1077.9179999999999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6.2834646349843003E-3</v>
      </c>
      <c r="E16" s="21"/>
      <c r="F16" s="155">
        <v>5.3493640604169697E-3</v>
      </c>
      <c r="G16" s="155">
        <v>2.8038871097124701E-3</v>
      </c>
      <c r="H16" s="155">
        <v>7.2552000928773897E-3</v>
      </c>
      <c r="I16" s="155">
        <v>3.2384828224754098E-3</v>
      </c>
      <c r="J16" s="155">
        <v>8.8604621723606895E-3</v>
      </c>
      <c r="K16" s="151">
        <v>1.1145965051836799E-2</v>
      </c>
    </row>
    <row r="17" spans="1:11" s="8" customFormat="1" ht="14.5">
      <c r="A17" s="145" t="s">
        <v>58</v>
      </c>
      <c r="B17" s="121"/>
      <c r="C17" s="22"/>
      <c r="D17" s="151">
        <v>6.5253313033644803E-2</v>
      </c>
      <c r="E17" s="21"/>
      <c r="F17" s="155">
        <v>4.66622706921236E-2</v>
      </c>
      <c r="G17" s="155">
        <v>-1.7715877771479802E-2</v>
      </c>
      <c r="H17" s="155">
        <v>5.9533740565019103E-2</v>
      </c>
      <c r="I17" s="155">
        <v>-2.2174371792591501E-2</v>
      </c>
      <c r="J17" s="155">
        <v>5.35782514205718E-2</v>
      </c>
      <c r="K17" s="151">
        <v>4.3337617989360498E-2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6.2704949999999992E-4</v>
      </c>
      <c r="G19" s="155">
        <v>2.281696E-4</v>
      </c>
      <c r="H19" s="155">
        <v>7.2098690000000005E-4</v>
      </c>
      <c r="I19" s="155">
        <v>2.182086E-4</v>
      </c>
      <c r="J19" s="155">
        <v>1.1263805999999999E-3</v>
      </c>
      <c r="K19" s="151">
        <v>1.7380590000000001E-3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2862.4290000000001</v>
      </c>
      <c r="E22" s="29"/>
      <c r="F22" s="153">
        <v>2982.86</v>
      </c>
      <c r="G22" s="153">
        <v>3034.8069999999998</v>
      </c>
      <c r="H22" s="153">
        <v>3857.6309999999999</v>
      </c>
      <c r="I22" s="153">
        <v>3519.096</v>
      </c>
      <c r="J22" s="153">
        <v>3014.09</v>
      </c>
      <c r="K22" s="149">
        <v>2205.866</v>
      </c>
    </row>
    <row r="23" spans="1:11" s="32" customFormat="1" ht="15.75" customHeight="1">
      <c r="A23" s="145" t="s">
        <v>58</v>
      </c>
      <c r="B23" s="121"/>
      <c r="C23" s="22"/>
      <c r="D23" s="151">
        <v>8.2769522676876997E-2</v>
      </c>
      <c r="E23" s="31"/>
      <c r="F23" s="155">
        <v>5.5885252488066202E-2</v>
      </c>
      <c r="G23" s="155">
        <v>-1.7716218132008001E-2</v>
      </c>
      <c r="H23" s="155">
        <v>7.1543331101895105E-2</v>
      </c>
      <c r="I23" s="155">
        <v>-2.2174009933040601E-2</v>
      </c>
      <c r="J23" s="155">
        <v>6.3327105494139599E-2</v>
      </c>
      <c r="K23" s="151">
        <v>4.6943011230878399E-2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3337.6559999999999</v>
      </c>
      <c r="E25" s="29"/>
      <c r="F25" s="153">
        <v>3612.7579999999998</v>
      </c>
      <c r="G25" s="153">
        <v>3352.7440000000001</v>
      </c>
      <c r="H25" s="153">
        <v>4898.1719999999996</v>
      </c>
      <c r="I25" s="153">
        <v>3952.5419999999999</v>
      </c>
      <c r="J25" s="153">
        <v>3628.4270000000001</v>
      </c>
      <c r="K25" s="149">
        <v>2539.4859999999999</v>
      </c>
    </row>
    <row r="26" spans="1:11" s="32" customFormat="1" ht="15.75" customHeight="1">
      <c r="A26" s="145" t="s">
        <v>58</v>
      </c>
      <c r="B26" s="121"/>
      <c r="C26" s="22"/>
      <c r="D26" s="151">
        <v>8.7598148090218195E-2</v>
      </c>
      <c r="E26" s="31"/>
      <c r="F26" s="155">
        <v>6.6566094329373299E-2</v>
      </c>
      <c r="G26" s="155">
        <v>-1.7716439695840899E-2</v>
      </c>
      <c r="H26" s="155">
        <v>8.3643356247300904E-2</v>
      </c>
      <c r="I26" s="155">
        <v>-2.2173964350363E-2</v>
      </c>
      <c r="J26" s="155">
        <v>6.6886311177759297E-2</v>
      </c>
      <c r="K26" s="151">
        <v>4.8591836009985998E-2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1854.93</v>
      </c>
      <c r="E12" s="153">
        <v>919.34019999999998</v>
      </c>
      <c r="F12" s="153">
        <v>1087.1492000000001</v>
      </c>
      <c r="G12" s="153">
        <v>101.64676</v>
      </c>
      <c r="H12" s="153">
        <v>395.79390000000001</v>
      </c>
      <c r="I12" s="153">
        <v>1620.3689999999999</v>
      </c>
      <c r="J12" s="153">
        <v>828.28060000000005</v>
      </c>
      <c r="K12" s="153">
        <v>846.85860000000002</v>
      </c>
      <c r="L12" s="153">
        <v>1097.7919999999999</v>
      </c>
      <c r="M12" s="153">
        <v>5870.2070000000003</v>
      </c>
      <c r="N12" s="153">
        <v>6650.232</v>
      </c>
      <c r="O12" s="153">
        <v>4875.0370000000003</v>
      </c>
      <c r="P12" s="153">
        <v>3132.8989999999999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1877.819</v>
      </c>
      <c r="E14" s="154">
        <v>924.86500000000001</v>
      </c>
      <c r="F14" s="154">
        <v>1100.06</v>
      </c>
      <c r="G14" s="154">
        <v>102.72727</v>
      </c>
      <c r="H14" s="154">
        <v>398.63369999999998</v>
      </c>
      <c r="I14" s="154">
        <v>1627.9480000000001</v>
      </c>
      <c r="J14" s="154">
        <v>807.86479999999995</v>
      </c>
      <c r="K14" s="154">
        <v>849.33920000000001</v>
      </c>
      <c r="L14" s="154">
        <v>1099.395</v>
      </c>
      <c r="M14" s="154">
        <v>5868.55</v>
      </c>
      <c r="N14" s="154">
        <v>6657.19</v>
      </c>
      <c r="O14" s="154">
        <v>4932.9059999999999</v>
      </c>
      <c r="P14" s="154">
        <v>3156.0340000000001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1.23395492013174E-2</v>
      </c>
      <c r="E16" s="155">
        <v>6.0095272674902701E-3</v>
      </c>
      <c r="F16" s="155">
        <v>1.18758308427214E-2</v>
      </c>
      <c r="G16" s="155">
        <v>1.06300486114856E-2</v>
      </c>
      <c r="H16" s="155">
        <v>7.1749463546557602E-3</v>
      </c>
      <c r="I16" s="155">
        <v>4.6773296699702503E-3</v>
      </c>
      <c r="J16" s="155">
        <v>-2.4648410212674401E-2</v>
      </c>
      <c r="K16" s="155">
        <v>2.9291784956779802E-3</v>
      </c>
      <c r="L16" s="155">
        <v>1.46020375444533E-3</v>
      </c>
      <c r="M16" s="155">
        <v>-2.8227283978232698E-4</v>
      </c>
      <c r="N16" s="155">
        <v>1.04627928769996E-3</v>
      </c>
      <c r="O16" s="155">
        <v>1.1870474008710099E-2</v>
      </c>
      <c r="P16" s="155">
        <v>7.3845342604406099E-3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-2.2894298368655299E-3</v>
      </c>
      <c r="E17" s="155">
        <v>9.6508231888552801E-2</v>
      </c>
      <c r="F17" s="155">
        <v>0.126151234885443</v>
      </c>
      <c r="G17" s="155">
        <v>4.6349322304527298E-2</v>
      </c>
      <c r="H17" s="155">
        <v>0.104336578652258</v>
      </c>
      <c r="I17" s="155">
        <v>7.3314749714520802E-2</v>
      </c>
      <c r="J17" s="155">
        <v>-3.8399514738993702E-2</v>
      </c>
      <c r="K17" s="155">
        <v>2.2856838686073199E-2</v>
      </c>
      <c r="L17" s="155">
        <v>5.42175606556623E-2</v>
      </c>
      <c r="M17" s="155">
        <v>-2.19582134644466E-2</v>
      </c>
      <c r="N17" s="155">
        <v>-6.6024186715755301E-2</v>
      </c>
      <c r="O17" s="155">
        <v>0.22660802972361899</v>
      </c>
      <c r="P17" s="155">
        <v>0.14307642158638201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3.5336309999999998E-3</v>
      </c>
      <c r="G19" s="155">
        <v>6.0417800000000001E-3</v>
      </c>
      <c r="H19" s="156">
        <v>0</v>
      </c>
      <c r="I19" s="156">
        <v>0</v>
      </c>
      <c r="J19" s="156">
        <v>0</v>
      </c>
      <c r="K19" s="155">
        <v>3.742474E-4</v>
      </c>
      <c r="L19" s="155">
        <v>3.742474E-4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3472.7440000000001</v>
      </c>
      <c r="E22" s="153">
        <v>1395.4780000000001</v>
      </c>
      <c r="F22" s="153">
        <v>2962.3939999999998</v>
      </c>
      <c r="G22" s="153">
        <v>151.18379999999999</v>
      </c>
      <c r="H22" s="153">
        <v>1054.7670000000001</v>
      </c>
      <c r="I22" s="153">
        <v>3973.9810000000002</v>
      </c>
      <c r="J22" s="153">
        <v>2511.192</v>
      </c>
      <c r="K22" s="153">
        <v>1560.117</v>
      </c>
      <c r="L22" s="153">
        <v>2012.962</v>
      </c>
      <c r="M22" s="153">
        <v>11584.5</v>
      </c>
      <c r="N22" s="153">
        <v>11177.81</v>
      </c>
      <c r="O22" s="153">
        <v>11012.027</v>
      </c>
      <c r="P22" s="153">
        <v>6419.2849999999999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-2.2889001701088501E-3</v>
      </c>
      <c r="E23" s="155">
        <v>9.6508404470650302E-2</v>
      </c>
      <c r="F23" s="155">
        <v>0.13905636233324001</v>
      </c>
      <c r="G23" s="155">
        <v>4.6349530649491398E-2</v>
      </c>
      <c r="H23" s="155">
        <v>0.104336467549731</v>
      </c>
      <c r="I23" s="155">
        <v>9.4464527777885096E-2</v>
      </c>
      <c r="J23" s="155">
        <v>-2.6984677439665799E-2</v>
      </c>
      <c r="K23" s="155">
        <v>2.3483914138763499E-2</v>
      </c>
      <c r="L23" s="155">
        <v>5.4217552084724598E-2</v>
      </c>
      <c r="M23" s="155">
        <v>-6.9631304684747396E-3</v>
      </c>
      <c r="N23" s="155">
        <v>-6.6024453563213195E-2</v>
      </c>
      <c r="O23" s="155">
        <v>0.248201379320351</v>
      </c>
      <c r="P23" s="155">
        <v>0.14307619326763499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3884.893</v>
      </c>
      <c r="E25" s="153">
        <v>1600.9</v>
      </c>
      <c r="F25" s="153">
        <v>3741.0329999999999</v>
      </c>
      <c r="G25" s="153">
        <v>160.64590000000001</v>
      </c>
      <c r="H25" s="153">
        <v>1448.713</v>
      </c>
      <c r="I25" s="153">
        <v>5086.4229999999998</v>
      </c>
      <c r="J25" s="153">
        <v>3192.9409999999998</v>
      </c>
      <c r="K25" s="153">
        <v>1683.3720000000001</v>
      </c>
      <c r="L25" s="153">
        <v>2150.4749999999999</v>
      </c>
      <c r="M25" s="153">
        <v>17969.14</v>
      </c>
      <c r="N25" s="153">
        <v>12272.46</v>
      </c>
      <c r="O25" s="153">
        <v>12711.31</v>
      </c>
      <c r="P25" s="153">
        <v>6875.5990000000002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-2.28902004876463E-3</v>
      </c>
      <c r="E26" s="155">
        <v>9.6508351381303203E-2</v>
      </c>
      <c r="F26" s="155">
        <v>0.145600882420311</v>
      </c>
      <c r="G26" s="155">
        <v>4.63492778931009E-2</v>
      </c>
      <c r="H26" s="155">
        <v>0.104336656909379</v>
      </c>
      <c r="I26" s="155">
        <v>0.10158135030167501</v>
      </c>
      <c r="J26" s="155">
        <v>1.7023433060593202E-2</v>
      </c>
      <c r="K26" s="155">
        <v>2.5402806534082101E-2</v>
      </c>
      <c r="L26" s="155">
        <v>5.4217974907310597E-2</v>
      </c>
      <c r="M26" s="155">
        <v>2.8702576230394499E-2</v>
      </c>
      <c r="N26" s="155">
        <v>-6.6024252626708399E-2</v>
      </c>
      <c r="O26" s="155">
        <v>0.26555244482321899</v>
      </c>
      <c r="P26" s="155">
        <v>0.14307604808447899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2429.4929999999999</v>
      </c>
      <c r="C7" s="172">
        <v>0.48669678272399997</v>
      </c>
      <c r="D7" s="172">
        <v>1.8154067457E-2</v>
      </c>
      <c r="E7" s="172">
        <v>1.1639525631E-2</v>
      </c>
      <c r="F7" s="172">
        <v>8.7265214779999999E-3</v>
      </c>
      <c r="G7" s="168" t="s">
        <v>62</v>
      </c>
    </row>
    <row r="8" spans="1:7">
      <c r="A8" s="169" t="s">
        <v>61</v>
      </c>
      <c r="B8" s="170">
        <v>2562.3040000000001</v>
      </c>
      <c r="C8" s="173">
        <v>0.51330261629100005</v>
      </c>
      <c r="D8" s="173">
        <v>1.9146480216999998E-2</v>
      </c>
      <c r="E8" s="173">
        <v>1.2275813548000001E-2</v>
      </c>
      <c r="F8" s="173">
        <v>9.203566707E-3</v>
      </c>
      <c r="G8" s="171" t="s">
        <v>63</v>
      </c>
    </row>
    <row r="9" spans="1:7" ht="13">
      <c r="A9" s="175" t="s">
        <v>269</v>
      </c>
      <c r="B9" s="176">
        <v>4991.8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319.57549999999998</v>
      </c>
      <c r="C11" s="172">
        <v>1.3244006793E-2</v>
      </c>
      <c r="D11" s="172">
        <v>2.3879859640000001E-3</v>
      </c>
      <c r="E11" s="172">
        <v>1.5310631569999998E-3</v>
      </c>
      <c r="F11" s="172">
        <v>1.1478866020000001E-3</v>
      </c>
      <c r="G11" s="168" t="s">
        <v>78</v>
      </c>
    </row>
    <row r="12" spans="1:7">
      <c r="A12" s="148" t="s">
        <v>65</v>
      </c>
      <c r="B12" s="179">
        <v>402.77670000000001</v>
      </c>
      <c r="C12" s="181">
        <v>1.6692072299000001E-2</v>
      </c>
      <c r="D12" s="181">
        <v>3.009696007E-3</v>
      </c>
      <c r="E12" s="181">
        <v>1.929674102E-3</v>
      </c>
      <c r="F12" s="181">
        <v>1.446737868E-3</v>
      </c>
      <c r="G12" s="180" t="s">
        <v>79</v>
      </c>
    </row>
    <row r="13" spans="1:7">
      <c r="A13" s="148" t="s">
        <v>66</v>
      </c>
      <c r="B13" s="179">
        <v>415.11279999999999</v>
      </c>
      <c r="C13" s="181">
        <v>1.7203311089999999E-2</v>
      </c>
      <c r="D13" s="181">
        <v>3.1018758950000004E-3</v>
      </c>
      <c r="E13" s="181">
        <v>1.9887754669999998E-3</v>
      </c>
      <c r="F13" s="181">
        <v>1.4910480360000001E-3</v>
      </c>
      <c r="G13" s="180" t="s">
        <v>80</v>
      </c>
    </row>
    <row r="14" spans="1:7">
      <c r="A14" s="148" t="s">
        <v>67</v>
      </c>
      <c r="B14" s="179">
        <v>446.07729999999998</v>
      </c>
      <c r="C14" s="181">
        <v>1.8486557296999998E-2</v>
      </c>
      <c r="D14" s="181">
        <v>3.3332540560000001E-3</v>
      </c>
      <c r="E14" s="181">
        <v>2.1371241520000001E-3</v>
      </c>
      <c r="F14" s="181">
        <v>1.6022697490000002E-3</v>
      </c>
      <c r="G14" s="180" t="s">
        <v>81</v>
      </c>
    </row>
    <row r="15" spans="1:7">
      <c r="A15" s="148" t="s">
        <v>68</v>
      </c>
      <c r="B15" s="179">
        <v>509.70609999999999</v>
      </c>
      <c r="C15" s="181">
        <v>2.1123493669000001E-2</v>
      </c>
      <c r="D15" s="181">
        <v>3.8087119090000001E-3</v>
      </c>
      <c r="E15" s="181">
        <v>2.4419651410000002E-3</v>
      </c>
      <c r="F15" s="181">
        <v>1.8308187049999999E-3</v>
      </c>
      <c r="G15" s="180" t="s">
        <v>82</v>
      </c>
    </row>
    <row r="16" spans="1:7">
      <c r="A16" s="148" t="s">
        <v>69</v>
      </c>
      <c r="B16" s="179">
        <v>564.6019</v>
      </c>
      <c r="C16" s="181">
        <v>2.3398512712E-2</v>
      </c>
      <c r="D16" s="181">
        <v>4.2189135670000003E-3</v>
      </c>
      <c r="E16" s="181">
        <v>2.7049669570000001E-3</v>
      </c>
      <c r="F16" s="181">
        <v>2.0279995070000001E-3</v>
      </c>
      <c r="G16" s="180" t="s">
        <v>83</v>
      </c>
    </row>
    <row r="17" spans="1:7">
      <c r="A17" s="148" t="s">
        <v>70</v>
      </c>
      <c r="B17" s="179">
        <v>973.62559999999996</v>
      </c>
      <c r="C17" s="181">
        <v>4.0349476291000004E-2</v>
      </c>
      <c r="D17" s="181">
        <v>7.2752894619999998E-3</v>
      </c>
      <c r="E17" s="181">
        <v>4.6645699850000003E-3</v>
      </c>
      <c r="F17" s="181">
        <v>3.4971760400000001E-3</v>
      </c>
      <c r="G17" s="180" t="s">
        <v>84</v>
      </c>
    </row>
    <row r="18" spans="1:7">
      <c r="A18" s="148" t="s">
        <v>71</v>
      </c>
      <c r="B18" s="179">
        <v>1351.6133</v>
      </c>
      <c r="C18" s="181">
        <v>5.6014230525000007E-2</v>
      </c>
      <c r="D18" s="181">
        <v>1.0099752922000001E-2</v>
      </c>
      <c r="E18" s="181">
        <v>6.4754817769999999E-3</v>
      </c>
      <c r="F18" s="181">
        <v>4.8548740380000002E-3</v>
      </c>
      <c r="G18" s="180" t="s">
        <v>85</v>
      </c>
    </row>
    <row r="19" spans="1:7">
      <c r="A19" s="148" t="s">
        <v>72</v>
      </c>
      <c r="B19" s="179">
        <v>1531.7489</v>
      </c>
      <c r="C19" s="181">
        <v>6.3479499639999992E-2</v>
      </c>
      <c r="D19" s="181">
        <v>1.1445792541E-2</v>
      </c>
      <c r="E19" s="181">
        <v>7.3384984369999993E-3</v>
      </c>
      <c r="F19" s="181">
        <v>5.5019049959999997E-3</v>
      </c>
      <c r="G19" s="180" t="s">
        <v>86</v>
      </c>
    </row>
    <row r="20" spans="1:7">
      <c r="A20" s="148" t="s">
        <v>73</v>
      </c>
      <c r="B20" s="179">
        <v>2232.4292999999998</v>
      </c>
      <c r="C20" s="181">
        <v>9.2517445218999989E-2</v>
      </c>
      <c r="D20" s="181">
        <v>1.6681534833E-2</v>
      </c>
      <c r="E20" s="181">
        <v>1.0695407666E-2</v>
      </c>
      <c r="F20" s="181">
        <v>8.0186862999999994E-3</v>
      </c>
      <c r="G20" s="180" t="s">
        <v>87</v>
      </c>
    </row>
    <row r="21" spans="1:7">
      <c r="A21" s="148" t="s">
        <v>74</v>
      </c>
      <c r="B21" s="179">
        <v>3026.7444</v>
      </c>
      <c r="C21" s="181">
        <v>0.12543584660000001</v>
      </c>
      <c r="D21" s="181">
        <v>2.2616950127000001E-2</v>
      </c>
      <c r="E21" s="181">
        <v>1.4500913985999999E-2</v>
      </c>
      <c r="F21" s="181">
        <v>1.0871795068000002E-2</v>
      </c>
      <c r="G21" s="180" t="s">
        <v>88</v>
      </c>
    </row>
    <row r="22" spans="1:7">
      <c r="A22" s="148" t="s">
        <v>75</v>
      </c>
      <c r="B22" s="179">
        <v>3321.3757999999998</v>
      </c>
      <c r="C22" s="181">
        <v>0.13764610759599999</v>
      </c>
      <c r="D22" s="181">
        <v>2.4818544578999999E-2</v>
      </c>
      <c r="E22" s="181">
        <v>1.5912471761E-2</v>
      </c>
      <c r="F22" s="181">
        <v>1.1930084694E-2</v>
      </c>
      <c r="G22" s="180" t="s">
        <v>89</v>
      </c>
    </row>
    <row r="23" spans="1:7">
      <c r="A23" s="148" t="s">
        <v>76</v>
      </c>
      <c r="B23" s="179">
        <v>4160.6804000000002</v>
      </c>
      <c r="C23" s="181">
        <v>0.17242898620899999</v>
      </c>
      <c r="D23" s="181">
        <v>3.1090138004000002E-2</v>
      </c>
      <c r="E23" s="181">
        <v>1.9933519528000002E-2</v>
      </c>
      <c r="F23" s="181">
        <v>1.4944791721E-2</v>
      </c>
      <c r="G23" s="180" t="s">
        <v>90</v>
      </c>
    </row>
    <row r="24" spans="1:7">
      <c r="A24" s="169" t="s">
        <v>77</v>
      </c>
      <c r="B24" s="170">
        <v>4873.7560999999996</v>
      </c>
      <c r="C24" s="173">
        <v>0.201980623975</v>
      </c>
      <c r="D24" s="173">
        <v>3.6418502547999998E-2</v>
      </c>
      <c r="E24" s="173">
        <v>2.3349813745999998E-2</v>
      </c>
      <c r="F24" s="173">
        <v>1.7506095832999998E-2</v>
      </c>
      <c r="G24" s="171" t="s">
        <v>91</v>
      </c>
    </row>
    <row r="25" spans="1:7" ht="13">
      <c r="A25" s="175" t="s">
        <v>270</v>
      </c>
      <c r="B25" s="176">
        <v>24129.82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295.68779999999998</v>
      </c>
      <c r="C27" s="172">
        <v>1.1108369489E-2</v>
      </c>
      <c r="D27" s="182"/>
      <c r="E27" s="172">
        <v>1.416618911E-3</v>
      </c>
      <c r="F27" s="172">
        <v>1.062084121E-3</v>
      </c>
      <c r="G27" s="168" t="s">
        <v>99</v>
      </c>
    </row>
    <row r="28" spans="1:7">
      <c r="A28" s="148" t="s">
        <v>93</v>
      </c>
      <c r="B28" s="179">
        <v>1370.1041</v>
      </c>
      <c r="C28" s="181">
        <v>5.1471932834999998E-2</v>
      </c>
      <c r="D28" s="164"/>
      <c r="E28" s="181">
        <v>6.5640698649999992E-3</v>
      </c>
      <c r="F28" s="181">
        <v>4.9212913379999999E-3</v>
      </c>
      <c r="G28" s="180" t="s">
        <v>100</v>
      </c>
    </row>
    <row r="29" spans="1:7">
      <c r="A29" s="148" t="s">
        <v>94</v>
      </c>
      <c r="B29" s="179">
        <v>1723.7900999999999</v>
      </c>
      <c r="C29" s="181">
        <v>6.4759172859999992E-2</v>
      </c>
      <c r="D29" s="164"/>
      <c r="E29" s="181">
        <v>8.2585539669999992E-3</v>
      </c>
      <c r="F29" s="181">
        <v>6.1916998040000004E-3</v>
      </c>
      <c r="G29" s="180" t="s">
        <v>101</v>
      </c>
    </row>
    <row r="30" spans="1:7">
      <c r="A30" s="148" t="s">
        <v>95</v>
      </c>
      <c r="B30" s="179">
        <v>2497.4515999999999</v>
      </c>
      <c r="C30" s="181">
        <v>9.382401017E-2</v>
      </c>
      <c r="D30" s="164"/>
      <c r="E30" s="181">
        <v>1.1965110378999999E-2</v>
      </c>
      <c r="F30" s="181">
        <v>8.970622688E-3</v>
      </c>
      <c r="G30" s="180" t="s">
        <v>102</v>
      </c>
    </row>
    <row r="31" spans="1:7">
      <c r="A31" s="148" t="s">
        <v>96</v>
      </c>
      <c r="B31" s="179">
        <v>3272.6264000000001</v>
      </c>
      <c r="C31" s="181">
        <v>0.12294569898300001</v>
      </c>
      <c r="D31" s="164"/>
      <c r="E31" s="181">
        <v>1.5678916902999999E-2</v>
      </c>
      <c r="F31" s="181">
        <v>1.1754981212E-2</v>
      </c>
      <c r="G31" s="180" t="s">
        <v>103</v>
      </c>
    </row>
    <row r="32" spans="1:7">
      <c r="A32" s="148" t="s">
        <v>97</v>
      </c>
      <c r="B32" s="179">
        <v>7299.2898999999998</v>
      </c>
      <c r="C32" s="181">
        <v>0.27421898779300002</v>
      </c>
      <c r="D32" s="164"/>
      <c r="E32" s="181">
        <v>3.4970371134999997E-2</v>
      </c>
      <c r="F32" s="181">
        <v>2.6218396219E-2</v>
      </c>
      <c r="G32" s="180" t="s">
        <v>104</v>
      </c>
    </row>
    <row r="33" spans="1:7">
      <c r="A33" s="169" t="s">
        <v>98</v>
      </c>
      <c r="B33" s="170">
        <v>10159.5195</v>
      </c>
      <c r="C33" s="173">
        <v>0.38167180532899997</v>
      </c>
      <c r="D33" s="183"/>
      <c r="E33" s="173">
        <v>4.8673524732000005E-2</v>
      </c>
      <c r="F33" s="173">
        <v>3.6492085024000004E-2</v>
      </c>
      <c r="G33" s="171" t="s">
        <v>105</v>
      </c>
    </row>
    <row r="34" spans="1:7" ht="13">
      <c r="A34" s="175" t="s">
        <v>271</v>
      </c>
      <c r="B34" s="176">
        <v>26618.47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514.09</v>
      </c>
      <c r="C36" s="172">
        <v>1.5496755897000001E-2</v>
      </c>
      <c r="D36" s="172">
        <v>3.8414700270000004E-3</v>
      </c>
      <c r="E36" s="172">
        <v>2.4629680889999999E-3</v>
      </c>
      <c r="F36" s="172">
        <v>1.8465652820000001E-3</v>
      </c>
      <c r="G36" s="168" t="s">
        <v>110</v>
      </c>
    </row>
    <row r="37" spans="1:7">
      <c r="A37" s="148" t="s">
        <v>107</v>
      </c>
      <c r="B37" s="179">
        <v>2569.1590000000001</v>
      </c>
      <c r="C37" s="181">
        <v>7.7444863513999998E-2</v>
      </c>
      <c r="D37" s="181">
        <v>1.9197703305000001E-2</v>
      </c>
      <c r="E37" s="181">
        <v>1.2308655357999999E-2</v>
      </c>
      <c r="F37" s="181">
        <v>9.2281892530000006E-3</v>
      </c>
      <c r="G37" s="180" t="s">
        <v>111</v>
      </c>
    </row>
    <row r="38" spans="1:7">
      <c r="A38" s="148" t="s">
        <v>108</v>
      </c>
      <c r="B38" s="179">
        <v>5693.2060000000001</v>
      </c>
      <c r="C38" s="181">
        <v>0.17161629997399999</v>
      </c>
      <c r="D38" s="181">
        <v>4.2541734333999999E-2</v>
      </c>
      <c r="E38" s="181">
        <v>2.7275739078000003E-2</v>
      </c>
      <c r="F38" s="181">
        <v>2.0449486553999998E-2</v>
      </c>
      <c r="G38" s="180" t="s">
        <v>112</v>
      </c>
    </row>
    <row r="39" spans="1:7">
      <c r="A39" s="169" t="s">
        <v>109</v>
      </c>
      <c r="B39" s="170">
        <v>24397.589</v>
      </c>
      <c r="C39" s="173">
        <v>0.73544220119100001</v>
      </c>
      <c r="D39" s="173">
        <v>0.182307780473</v>
      </c>
      <c r="E39" s="173">
        <v>0.116887088173</v>
      </c>
      <c r="F39" s="173">
        <v>8.7633956720999995E-2</v>
      </c>
      <c r="G39" s="171" t="s">
        <v>113</v>
      </c>
    </row>
    <row r="40" spans="1:7" ht="13">
      <c r="A40" s="175" t="s">
        <v>272</v>
      </c>
      <c r="B40" s="176">
        <v>33174.04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6.2305832031999998E-2</v>
      </c>
      <c r="D42" s="172">
        <v>5.1594240010000006E-3</v>
      </c>
      <c r="E42" s="172">
        <v>3.307977567E-3</v>
      </c>
      <c r="F42" s="172">
        <v>2.4800956850000002E-3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8.9869553055000009E-2</v>
      </c>
      <c r="D43" s="181">
        <v>7.4419217900000001E-3</v>
      </c>
      <c r="E43" s="181">
        <v>4.7714067169999999E-3</v>
      </c>
      <c r="F43" s="181">
        <v>3.5772749269999998E-3</v>
      </c>
      <c r="G43" s="180" t="s">
        <v>119</v>
      </c>
    </row>
    <row r="44" spans="1:7">
      <c r="A44" s="148" t="s">
        <v>116</v>
      </c>
      <c r="B44" s="179">
        <v>3651.1460999999999</v>
      </c>
      <c r="C44" s="181">
        <v>0.32946932385200001</v>
      </c>
      <c r="D44" s="181">
        <v>2.7282709847999999E-2</v>
      </c>
      <c r="E44" s="181">
        <v>1.7492377468999998E-2</v>
      </c>
      <c r="F44" s="181">
        <v>1.3114590105999999E-2</v>
      </c>
      <c r="G44" s="180" t="s">
        <v>120</v>
      </c>
    </row>
    <row r="45" spans="1:7">
      <c r="A45" s="169" t="s">
        <v>117</v>
      </c>
      <c r="B45" s="170">
        <v>5744.3567000000003</v>
      </c>
      <c r="C45" s="173">
        <v>0.518354857921</v>
      </c>
      <c r="D45" s="173">
        <v>4.2923951224000001E-2</v>
      </c>
      <c r="E45" s="173">
        <v>2.7520798390999999E-2</v>
      </c>
      <c r="F45" s="173">
        <v>2.0633215292E-2</v>
      </c>
      <c r="G45" s="171" t="s">
        <v>121</v>
      </c>
    </row>
    <row r="46" spans="1:7" ht="13">
      <c r="A46" s="175" t="s">
        <v>273</v>
      </c>
      <c r="B46" s="176">
        <v>11081.9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663.34969999999998</v>
      </c>
      <c r="C48" s="172">
        <v>0.204669970102</v>
      </c>
      <c r="D48" s="172">
        <v>4.9567935370000002E-3</v>
      </c>
      <c r="E48" s="172">
        <v>3.1780605399999999E-3</v>
      </c>
      <c r="F48" s="172">
        <v>2.382692769E-3</v>
      </c>
      <c r="G48" s="168" t="s">
        <v>124</v>
      </c>
    </row>
    <row r="49" spans="1:7">
      <c r="A49" s="169" t="s">
        <v>123</v>
      </c>
      <c r="B49" s="170">
        <v>2577.7161000000001</v>
      </c>
      <c r="C49" s="173">
        <v>0.79532873402899995</v>
      </c>
      <c r="D49" s="173">
        <v>1.9261645111000002E-2</v>
      </c>
      <c r="E49" s="173">
        <v>1.2349651805999999E-2</v>
      </c>
      <c r="F49" s="173">
        <v>9.2589255910000001E-3</v>
      </c>
      <c r="G49" s="171" t="s">
        <v>125</v>
      </c>
    </row>
    <row r="50" spans="1:7" ht="13">
      <c r="A50" s="175" t="s">
        <v>274</v>
      </c>
      <c r="B50" s="176">
        <v>3241.07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387.02659999999997</v>
      </c>
      <c r="C52" s="172">
        <v>8.2554596939999995E-3</v>
      </c>
      <c r="D52" s="172">
        <v>2.8920054529999999E-3</v>
      </c>
      <c r="E52" s="172">
        <v>1.85421651E-3</v>
      </c>
      <c r="F52" s="172">
        <v>1.390164918E-3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1.9123891428999999E-2</v>
      </c>
      <c r="D53" s="181">
        <v>6.6993723359999998E-3</v>
      </c>
      <c r="E53" s="181">
        <v>4.2953192829999999E-3</v>
      </c>
      <c r="F53" s="181">
        <v>3.2203370799999999E-3</v>
      </c>
      <c r="G53" s="180" t="s">
        <v>139</v>
      </c>
    </row>
    <row r="54" spans="1:7">
      <c r="A54" s="148" t="s">
        <v>128</v>
      </c>
      <c r="B54" s="179">
        <v>1012.0965</v>
      </c>
      <c r="C54" s="181">
        <v>2.1588495112000002E-2</v>
      </c>
      <c r="D54" s="181">
        <v>7.5627582110000006E-3</v>
      </c>
      <c r="E54" s="181">
        <v>4.8488812899999999E-3</v>
      </c>
      <c r="F54" s="181">
        <v>3.635360071E-3</v>
      </c>
      <c r="G54" s="180" t="s">
        <v>140</v>
      </c>
    </row>
    <row r="55" spans="1:7">
      <c r="A55" s="148" t="s">
        <v>129</v>
      </c>
      <c r="B55" s="179">
        <v>1590.5891999999999</v>
      </c>
      <c r="C55" s="181">
        <v>3.3928016913E-2</v>
      </c>
      <c r="D55" s="181">
        <v>1.1885468957E-2</v>
      </c>
      <c r="E55" s="181">
        <v>7.6203980670000006E-3</v>
      </c>
      <c r="F55" s="181">
        <v>5.7132540890000002E-3</v>
      </c>
      <c r="G55" s="180" t="s">
        <v>141</v>
      </c>
    </row>
    <row r="56" spans="1:7">
      <c r="A56" s="148" t="s">
        <v>130</v>
      </c>
      <c r="B56" s="179">
        <v>1623.7958000000001</v>
      </c>
      <c r="C56" s="181">
        <v>3.4636329333000003E-2</v>
      </c>
      <c r="D56" s="181">
        <v>1.2133600915999999E-2</v>
      </c>
      <c r="E56" s="181">
        <v>7.779488492E-3</v>
      </c>
      <c r="F56" s="181">
        <v>5.8325292250000008E-3</v>
      </c>
      <c r="G56" s="180" t="s">
        <v>142</v>
      </c>
    </row>
    <row r="57" spans="1:7">
      <c r="A57" s="148" t="s">
        <v>131</v>
      </c>
      <c r="B57" s="179">
        <v>2231.9348</v>
      </c>
      <c r="C57" s="181">
        <v>4.7608220678000003E-2</v>
      </c>
      <c r="D57" s="181">
        <v>1.6677839747E-2</v>
      </c>
      <c r="E57" s="181">
        <v>1.0693038552E-2</v>
      </c>
      <c r="F57" s="181">
        <v>8.0169101E-3</v>
      </c>
      <c r="G57" s="180" t="s">
        <v>143</v>
      </c>
    </row>
    <row r="58" spans="1:7">
      <c r="A58" s="148" t="s">
        <v>132</v>
      </c>
      <c r="B58" s="179">
        <v>2730.2251000000001</v>
      </c>
      <c r="C58" s="181">
        <v>5.8236987506000003E-2</v>
      </c>
      <c r="D58" s="181">
        <v>2.0401248589000002E-2</v>
      </c>
      <c r="E58" s="181">
        <v>1.3080311418999999E-2</v>
      </c>
      <c r="F58" s="181">
        <v>9.8067242730000004E-3</v>
      </c>
      <c r="G58" s="180" t="s">
        <v>144</v>
      </c>
    </row>
    <row r="59" spans="1:7">
      <c r="A59" s="148" t="s">
        <v>133</v>
      </c>
      <c r="B59" s="179">
        <v>3273.9261000000001</v>
      </c>
      <c r="C59" s="181">
        <v>6.9834385957000006E-2</v>
      </c>
      <c r="D59" s="181">
        <v>2.4463982926000001E-2</v>
      </c>
      <c r="E59" s="181">
        <v>1.5685143671999999E-2</v>
      </c>
      <c r="F59" s="181">
        <v>1.1759649618000001E-2</v>
      </c>
      <c r="G59" s="180" t="s">
        <v>145</v>
      </c>
    </row>
    <row r="60" spans="1:7">
      <c r="A60" s="148" t="s">
        <v>134</v>
      </c>
      <c r="B60" s="179">
        <v>5609.0793000000003</v>
      </c>
      <c r="C60" s="181">
        <v>0.11964430373000001</v>
      </c>
      <c r="D60" s="181">
        <v>4.1913108614000001E-2</v>
      </c>
      <c r="E60" s="181">
        <v>2.6872694129999999E-2</v>
      </c>
      <c r="F60" s="181">
        <v>2.0147310974999999E-2</v>
      </c>
      <c r="G60" s="180" t="s">
        <v>146</v>
      </c>
    </row>
    <row r="61" spans="1:7">
      <c r="A61" s="148" t="s">
        <v>135</v>
      </c>
      <c r="B61" s="179">
        <v>7098.3289000000004</v>
      </c>
      <c r="C61" s="181">
        <v>0.15141069923600001</v>
      </c>
      <c r="D61" s="181">
        <v>5.3041330716E-2</v>
      </c>
      <c r="E61" s="181">
        <v>3.4007581486999998E-2</v>
      </c>
      <c r="F61" s="181">
        <v>2.5496562287999999E-2</v>
      </c>
      <c r="G61" s="180" t="s">
        <v>147</v>
      </c>
    </row>
    <row r="62" spans="1:7">
      <c r="A62" s="148" t="s">
        <v>136</v>
      </c>
      <c r="B62" s="179">
        <v>9460.6815000000006</v>
      </c>
      <c r="C62" s="181">
        <v>0.201800793024</v>
      </c>
      <c r="D62" s="181">
        <v>7.0693700349999999E-2</v>
      </c>
      <c r="E62" s="181">
        <v>4.5325442308000001E-2</v>
      </c>
      <c r="F62" s="181">
        <v>3.3981921456E-2</v>
      </c>
      <c r="G62" s="180" t="s">
        <v>148</v>
      </c>
    </row>
    <row r="63" spans="1:7">
      <c r="A63" s="169" t="s">
        <v>137</v>
      </c>
      <c r="B63" s="170">
        <v>10967.052900000001</v>
      </c>
      <c r="C63" s="173">
        <v>0.23393240459</v>
      </c>
      <c r="D63" s="173">
        <v>8.1949862855E-2</v>
      </c>
      <c r="E63" s="173">
        <v>5.2542358972999997E-2</v>
      </c>
      <c r="F63" s="173">
        <v>3.9392672742999998E-2</v>
      </c>
      <c r="G63" s="171" t="s">
        <v>149</v>
      </c>
    </row>
    <row r="64" spans="1:7" ht="13">
      <c r="A64" s="175" t="s">
        <v>275</v>
      </c>
      <c r="B64" s="176">
        <v>46881.29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306.93970000000002</v>
      </c>
      <c r="C66" s="172">
        <v>4.758462154E-3</v>
      </c>
      <c r="D66" s="182"/>
      <c r="E66" s="182"/>
      <c r="F66" s="172">
        <v>1.102499939E-3</v>
      </c>
      <c r="G66" s="168" t="s">
        <v>181</v>
      </c>
    </row>
    <row r="67" spans="1:7">
      <c r="A67" s="148" t="s">
        <v>151</v>
      </c>
      <c r="B67" s="179">
        <v>345.63720000000001</v>
      </c>
      <c r="C67" s="181">
        <v>5.3583864680000004E-3</v>
      </c>
      <c r="D67" s="164"/>
      <c r="E67" s="164"/>
      <c r="F67" s="181">
        <v>1.2414978969999999E-3</v>
      </c>
      <c r="G67" s="180" t="s">
        <v>182</v>
      </c>
    </row>
    <row r="68" spans="1:7">
      <c r="A68" s="148" t="s">
        <v>152</v>
      </c>
      <c r="B68" s="179">
        <v>397.83359999999999</v>
      </c>
      <c r="C68" s="181">
        <v>6.1675831740000001E-3</v>
      </c>
      <c r="D68" s="164"/>
      <c r="E68" s="164"/>
      <c r="F68" s="181">
        <v>1.4289826950000001E-3</v>
      </c>
      <c r="G68" s="180" t="s">
        <v>183</v>
      </c>
    </row>
    <row r="69" spans="1:7">
      <c r="A69" s="148" t="s">
        <v>153</v>
      </c>
      <c r="B69" s="179">
        <v>430.7482</v>
      </c>
      <c r="C69" s="181">
        <v>6.6778556419999999E-3</v>
      </c>
      <c r="D69" s="164"/>
      <c r="E69" s="164"/>
      <c r="F69" s="181">
        <v>1.5472089929999999E-3</v>
      </c>
      <c r="G69" s="180" t="s">
        <v>184</v>
      </c>
    </row>
    <row r="70" spans="1:7">
      <c r="A70" s="148" t="s">
        <v>154</v>
      </c>
      <c r="B70" s="179">
        <v>433.52870000000001</v>
      </c>
      <c r="C70" s="181">
        <v>6.7209615160000007E-3</v>
      </c>
      <c r="D70" s="164"/>
      <c r="E70" s="164"/>
      <c r="F70" s="181">
        <v>1.5571963010000002E-3</v>
      </c>
      <c r="G70" s="180" t="s">
        <v>185</v>
      </c>
    </row>
    <row r="71" spans="1:7">
      <c r="A71" s="148" t="s">
        <v>155</v>
      </c>
      <c r="B71" s="179">
        <v>476.5419</v>
      </c>
      <c r="C71" s="181">
        <v>7.3877917899999998E-3</v>
      </c>
      <c r="D71" s="164"/>
      <c r="E71" s="164"/>
      <c r="F71" s="181">
        <v>1.7116958660000001E-3</v>
      </c>
      <c r="G71" s="180" t="s">
        <v>186</v>
      </c>
    </row>
    <row r="72" spans="1:7">
      <c r="A72" s="148" t="s">
        <v>156</v>
      </c>
      <c r="B72" s="179">
        <v>523.21780000000001</v>
      </c>
      <c r="C72" s="181">
        <v>8.1114046160000002E-3</v>
      </c>
      <c r="D72" s="164"/>
      <c r="E72" s="164"/>
      <c r="F72" s="181">
        <v>1.8793515229999999E-3</v>
      </c>
      <c r="G72" s="180" t="s">
        <v>187</v>
      </c>
    </row>
    <row r="73" spans="1:7">
      <c r="A73" s="148" t="s">
        <v>157</v>
      </c>
      <c r="B73" s="179">
        <v>541.45299999999997</v>
      </c>
      <c r="C73" s="181">
        <v>8.394103495000001E-3</v>
      </c>
      <c r="D73" s="164"/>
      <c r="E73" s="164"/>
      <c r="F73" s="181">
        <v>1.94485073E-3</v>
      </c>
      <c r="G73" s="180" t="s">
        <v>188</v>
      </c>
    </row>
    <row r="74" spans="1:7">
      <c r="A74" s="148" t="s">
        <v>158</v>
      </c>
      <c r="B74" s="179">
        <v>716.21879999999999</v>
      </c>
      <c r="C74" s="181">
        <v>1.1103484018000001E-2</v>
      </c>
      <c r="D74" s="164"/>
      <c r="E74" s="164"/>
      <c r="F74" s="181">
        <v>2.5725938459999998E-3</v>
      </c>
      <c r="G74" s="180" t="s">
        <v>189</v>
      </c>
    </row>
    <row r="75" spans="1:7">
      <c r="A75" s="148" t="s">
        <v>159</v>
      </c>
      <c r="B75" s="179">
        <v>718.3877</v>
      </c>
      <c r="C75" s="181">
        <v>1.1137108305000001E-2</v>
      </c>
      <c r="D75" s="164"/>
      <c r="E75" s="164"/>
      <c r="F75" s="181">
        <v>2.5803843409999997E-3</v>
      </c>
      <c r="G75" s="180" t="s">
        <v>190</v>
      </c>
    </row>
    <row r="76" spans="1:7">
      <c r="A76" s="148" t="s">
        <v>160</v>
      </c>
      <c r="B76" s="179">
        <v>745.09709999999995</v>
      </c>
      <c r="C76" s="181">
        <v>1.1551182043999998E-2</v>
      </c>
      <c r="D76" s="164"/>
      <c r="E76" s="164"/>
      <c r="F76" s="181">
        <v>2.676322116E-3</v>
      </c>
      <c r="G76" s="180" t="s">
        <v>191</v>
      </c>
    </row>
    <row r="77" spans="1:7">
      <c r="A77" s="148" t="s">
        <v>161</v>
      </c>
      <c r="B77" s="179">
        <v>803.39070000000004</v>
      </c>
      <c r="C77" s="181">
        <v>1.2454903162999999E-2</v>
      </c>
      <c r="D77" s="164"/>
      <c r="E77" s="164"/>
      <c r="F77" s="181">
        <v>2.8857075110000001E-3</v>
      </c>
      <c r="G77" s="180" t="s">
        <v>192</v>
      </c>
    </row>
    <row r="78" spans="1:7">
      <c r="A78" s="148" t="s">
        <v>162</v>
      </c>
      <c r="B78" s="179">
        <v>1012.4061</v>
      </c>
      <c r="C78" s="181">
        <v>1.5695252555999999E-2</v>
      </c>
      <c r="D78" s="164"/>
      <c r="E78" s="164"/>
      <c r="F78" s="181">
        <v>3.6364721259999999E-3</v>
      </c>
      <c r="G78" s="180" t="s">
        <v>193</v>
      </c>
    </row>
    <row r="79" spans="1:7">
      <c r="A79" s="148" t="s">
        <v>163</v>
      </c>
      <c r="B79" s="179">
        <v>1142.1845000000001</v>
      </c>
      <c r="C79" s="181">
        <v>1.7707196937E-2</v>
      </c>
      <c r="D79" s="164"/>
      <c r="E79" s="164"/>
      <c r="F79" s="181">
        <v>4.1026245270000001E-3</v>
      </c>
      <c r="G79" s="180" t="s">
        <v>194</v>
      </c>
    </row>
    <row r="80" spans="1:7">
      <c r="A80" s="148" t="s">
        <v>164</v>
      </c>
      <c r="B80" s="179">
        <v>1465.3925999999999</v>
      </c>
      <c r="C80" s="181">
        <v>2.2717866823000001E-2</v>
      </c>
      <c r="D80" s="164"/>
      <c r="E80" s="164"/>
      <c r="F80" s="181">
        <v>5.2635591039999997E-3</v>
      </c>
      <c r="G80" s="180" t="s">
        <v>195</v>
      </c>
    </row>
    <row r="81" spans="1:7">
      <c r="A81" s="148" t="s">
        <v>165</v>
      </c>
      <c r="B81" s="179">
        <v>1505.8384000000001</v>
      </c>
      <c r="C81" s="181">
        <v>2.3344894896000001E-2</v>
      </c>
      <c r="D81" s="164"/>
      <c r="E81" s="164"/>
      <c r="F81" s="181">
        <v>5.4088367979999996E-3</v>
      </c>
      <c r="G81" s="180" t="s">
        <v>196</v>
      </c>
    </row>
    <row r="82" spans="1:7">
      <c r="A82" s="148" t="s">
        <v>166</v>
      </c>
      <c r="B82" s="179">
        <v>1535.4813999999999</v>
      </c>
      <c r="C82" s="181">
        <v>2.3804448004999999E-2</v>
      </c>
      <c r="D82" s="164"/>
      <c r="E82" s="164"/>
      <c r="F82" s="181">
        <v>5.5153118020000004E-3</v>
      </c>
      <c r="G82" s="180" t="s">
        <v>197</v>
      </c>
    </row>
    <row r="83" spans="1:7">
      <c r="A83" s="148" t="s">
        <v>167</v>
      </c>
      <c r="B83" s="179">
        <v>1595.0406</v>
      </c>
      <c r="C83" s="181">
        <v>2.4727789622999999E-2</v>
      </c>
      <c r="D83" s="164"/>
      <c r="E83" s="164"/>
      <c r="F83" s="181">
        <v>5.7292431190000001E-3</v>
      </c>
      <c r="G83" s="180" t="s">
        <v>198</v>
      </c>
    </row>
    <row r="84" spans="1:7">
      <c r="A84" s="148" t="s">
        <v>168</v>
      </c>
      <c r="B84" s="179">
        <v>1651.7501</v>
      </c>
      <c r="C84" s="181">
        <v>2.5606952563999998E-2</v>
      </c>
      <c r="D84" s="164"/>
      <c r="E84" s="164"/>
      <c r="F84" s="181">
        <v>5.9329385690000003E-3</v>
      </c>
      <c r="G84" s="180" t="s">
        <v>199</v>
      </c>
    </row>
    <row r="85" spans="1:7">
      <c r="A85" s="148" t="s">
        <v>169</v>
      </c>
      <c r="B85" s="179">
        <v>1655.7662</v>
      </c>
      <c r="C85" s="181">
        <v>2.5669213848E-2</v>
      </c>
      <c r="D85" s="164"/>
      <c r="E85" s="164"/>
      <c r="F85" s="181">
        <v>5.9473640409999995E-3</v>
      </c>
      <c r="G85" s="180" t="s">
        <v>200</v>
      </c>
    </row>
    <row r="86" spans="1:7">
      <c r="A86" s="148" t="s">
        <v>170</v>
      </c>
      <c r="B86" s="179">
        <v>1866.1004</v>
      </c>
      <c r="C86" s="181">
        <v>2.8930008494000001E-2</v>
      </c>
      <c r="D86" s="164"/>
      <c r="E86" s="164"/>
      <c r="F86" s="181">
        <v>6.7028656679999996E-3</v>
      </c>
      <c r="G86" s="180" t="s">
        <v>201</v>
      </c>
    </row>
    <row r="87" spans="1:7">
      <c r="A87" s="148" t="s">
        <v>171</v>
      </c>
      <c r="B87" s="179">
        <v>1905.9123999999999</v>
      </c>
      <c r="C87" s="181">
        <v>2.9547210814999999E-2</v>
      </c>
      <c r="D87" s="164"/>
      <c r="E87" s="164"/>
      <c r="F87" s="181">
        <v>6.8458668100000002E-3</v>
      </c>
      <c r="G87" s="180" t="s">
        <v>202</v>
      </c>
    </row>
    <row r="88" spans="1:7">
      <c r="A88" s="148" t="s">
        <v>172</v>
      </c>
      <c r="B88" s="179">
        <v>2350.6511999999998</v>
      </c>
      <c r="C88" s="181">
        <v>3.6441961634E-2</v>
      </c>
      <c r="D88" s="164"/>
      <c r="E88" s="164"/>
      <c r="F88" s="181">
        <v>8.4433287869999998E-3</v>
      </c>
      <c r="G88" s="180" t="s">
        <v>203</v>
      </c>
    </row>
    <row r="89" spans="1:7">
      <c r="A89" s="148" t="s">
        <v>173</v>
      </c>
      <c r="B89" s="179">
        <v>2653.9209000000001</v>
      </c>
      <c r="C89" s="181">
        <v>4.1143528065000004E-2</v>
      </c>
      <c r="D89" s="164"/>
      <c r="E89" s="164"/>
      <c r="F89" s="181">
        <v>9.5326464139999997E-3</v>
      </c>
      <c r="G89" s="180" t="s">
        <v>204</v>
      </c>
    </row>
    <row r="90" spans="1:7">
      <c r="A90" s="148" t="s">
        <v>174</v>
      </c>
      <c r="B90" s="179">
        <v>2994.9816999999998</v>
      </c>
      <c r="C90" s="181">
        <v>4.6430966961999998E-2</v>
      </c>
      <c r="D90" s="164"/>
      <c r="E90" s="164"/>
      <c r="F90" s="181">
        <v>1.0757706291000001E-2</v>
      </c>
      <c r="G90" s="180" t="s">
        <v>205</v>
      </c>
    </row>
    <row r="91" spans="1:7">
      <c r="A91" s="148" t="s">
        <v>175</v>
      </c>
      <c r="B91" s="179">
        <v>4191.9551000000001</v>
      </c>
      <c r="C91" s="181">
        <v>6.4987551929000006E-2</v>
      </c>
      <c r="D91" s="164"/>
      <c r="E91" s="164"/>
      <c r="F91" s="181">
        <v>1.5057127645E-2</v>
      </c>
      <c r="G91" s="180" t="s">
        <v>206</v>
      </c>
    </row>
    <row r="92" spans="1:7">
      <c r="A92" s="148" t="s">
        <v>176</v>
      </c>
      <c r="B92" s="179">
        <v>4676.5577000000003</v>
      </c>
      <c r="C92" s="181">
        <v>7.2500308121000001E-2</v>
      </c>
      <c r="D92" s="164"/>
      <c r="E92" s="164"/>
      <c r="F92" s="181">
        <v>1.6797776824999999E-2</v>
      </c>
      <c r="G92" s="180" t="s">
        <v>207</v>
      </c>
    </row>
    <row r="93" spans="1:7">
      <c r="A93" s="148" t="s">
        <v>177</v>
      </c>
      <c r="B93" s="179">
        <v>4683.0288</v>
      </c>
      <c r="C93" s="181">
        <v>7.2600629077999995E-2</v>
      </c>
      <c r="D93" s="164"/>
      <c r="E93" s="164"/>
      <c r="F93" s="181">
        <v>1.6821020437000001E-2</v>
      </c>
      <c r="G93" s="180" t="s">
        <v>208</v>
      </c>
    </row>
    <row r="94" spans="1:7">
      <c r="A94" s="148" t="s">
        <v>178</v>
      </c>
      <c r="B94" s="179">
        <v>4982.6331</v>
      </c>
      <c r="C94" s="181">
        <v>7.7245371098999996E-2</v>
      </c>
      <c r="D94" s="164"/>
      <c r="E94" s="164"/>
      <c r="F94" s="181">
        <v>1.7897172276E-2</v>
      </c>
      <c r="G94" s="180" t="s">
        <v>209</v>
      </c>
    </row>
    <row r="95" spans="1:7">
      <c r="A95" s="148" t="s">
        <v>179</v>
      </c>
      <c r="B95" s="179">
        <v>5249.5223999999998</v>
      </c>
      <c r="C95" s="181">
        <v>8.1382935034999992E-2</v>
      </c>
      <c r="D95" s="164"/>
      <c r="E95" s="164"/>
      <c r="F95" s="181">
        <v>1.8855814761000001E-2</v>
      </c>
      <c r="G95" s="180" t="s">
        <v>210</v>
      </c>
    </row>
    <row r="96" spans="1:7">
      <c r="A96" s="169" t="s">
        <v>180</v>
      </c>
      <c r="B96" s="170">
        <v>10945.850899999999</v>
      </c>
      <c r="C96" s="173">
        <v>0.16969267007900002</v>
      </c>
      <c r="D96" s="183"/>
      <c r="E96" s="183"/>
      <c r="F96" s="173">
        <v>3.9316517056000005E-2</v>
      </c>
      <c r="G96" s="171" t="s">
        <v>211</v>
      </c>
    </row>
    <row r="97" spans="1:7" ht="13">
      <c r="A97" s="175" t="s">
        <v>276</v>
      </c>
      <c r="B97" s="176">
        <v>64503.97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1187.671</v>
      </c>
      <c r="C99" s="187">
        <v>1.0000008419849999</v>
      </c>
      <c r="D99" s="187">
        <v>8.8747156100000002E-3</v>
      </c>
      <c r="E99" s="187">
        <v>5.6900460490000001E-3</v>
      </c>
      <c r="F99" s="187">
        <v>4.2660079649999997E-3</v>
      </c>
      <c r="G99" s="186" t="s">
        <v>213</v>
      </c>
    </row>
    <row r="100" spans="1:7" ht="13">
      <c r="A100" s="175" t="s">
        <v>277</v>
      </c>
      <c r="B100" s="176">
        <v>1187.67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541.24379999999996</v>
      </c>
      <c r="C102" s="187">
        <v>1.000007020915</v>
      </c>
      <c r="D102" s="187">
        <v>4.0443732319999995E-3</v>
      </c>
      <c r="E102" s="188"/>
      <c r="F102" s="187">
        <v>1.944099302E-3</v>
      </c>
      <c r="G102" s="186" t="s">
        <v>215</v>
      </c>
    </row>
    <row r="103" spans="1:7" ht="13">
      <c r="A103" s="175" t="s">
        <v>278</v>
      </c>
      <c r="B103" s="176">
        <v>541.24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1888.7339999999999</v>
      </c>
      <c r="C105" s="172">
        <v>0.31811542698099998</v>
      </c>
      <c r="D105" s="172">
        <v>1.411331683E-2</v>
      </c>
      <c r="E105" s="172">
        <v>9.0487882880000009E-3</v>
      </c>
      <c r="F105" s="172">
        <v>6.7841635339999998E-3</v>
      </c>
      <c r="G105" s="168" t="s">
        <v>218</v>
      </c>
    </row>
    <row r="106" spans="1:7">
      <c r="A106" s="169" t="s">
        <v>217</v>
      </c>
      <c r="B106" s="170">
        <v>4048.5250000000001</v>
      </c>
      <c r="C106" s="173">
        <v>0.68188440459099997</v>
      </c>
      <c r="D106" s="173">
        <v>3.0252071503000001E-2</v>
      </c>
      <c r="E106" s="173">
        <v>1.9396191101E-2</v>
      </c>
      <c r="F106" s="173">
        <v>1.4541939558999999E-2</v>
      </c>
      <c r="G106" s="171" t="s">
        <v>219</v>
      </c>
    </row>
    <row r="107" spans="1:7" ht="13">
      <c r="A107" s="175" t="s">
        <v>279</v>
      </c>
      <c r="B107" s="176">
        <v>5937.26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437.36829999999998</v>
      </c>
      <c r="C109" s="172">
        <v>5.9990631784999998E-2</v>
      </c>
      <c r="D109" s="172">
        <v>3.2681771970000002E-3</v>
      </c>
      <c r="E109" s="172">
        <v>2.095399961E-3</v>
      </c>
      <c r="F109" s="172">
        <v>1.5709877999999999E-3</v>
      </c>
      <c r="G109" s="168" t="s">
        <v>224</v>
      </c>
    </row>
    <row r="110" spans="1:7">
      <c r="A110" s="148" t="s">
        <v>221</v>
      </c>
      <c r="B110" s="179">
        <v>792.45510000000002</v>
      </c>
      <c r="C110" s="181">
        <v>0.108695308074</v>
      </c>
      <c r="D110" s="181">
        <v>5.9215166880000007E-3</v>
      </c>
      <c r="E110" s="181">
        <v>3.7965951939999999E-3</v>
      </c>
      <c r="F110" s="181">
        <v>2.8464278150000001E-3</v>
      </c>
      <c r="G110" s="180" t="s">
        <v>225</v>
      </c>
    </row>
    <row r="111" spans="1:7">
      <c r="A111" s="148" t="s">
        <v>222</v>
      </c>
      <c r="B111" s="179">
        <v>1430.4592</v>
      </c>
      <c r="C111" s="181">
        <v>0.196205694722</v>
      </c>
      <c r="D111" s="181">
        <v>1.0688918557E-2</v>
      </c>
      <c r="E111" s="181">
        <v>6.8532267939999999E-3</v>
      </c>
      <c r="F111" s="181">
        <v>5.138081456E-3</v>
      </c>
      <c r="G111" s="180" t="s">
        <v>226</v>
      </c>
    </row>
    <row r="112" spans="1:7">
      <c r="A112" s="169" t="s">
        <v>223</v>
      </c>
      <c r="B112" s="170">
        <v>4630.3225000000002</v>
      </c>
      <c r="C112" s="173">
        <v>0.63510769332099992</v>
      </c>
      <c r="D112" s="183"/>
      <c r="E112" s="183"/>
      <c r="F112" s="173">
        <v>1.6631704123E-2</v>
      </c>
      <c r="G112" s="171" t="s">
        <v>227</v>
      </c>
    </row>
    <row r="113" spans="1:7" ht="13">
      <c r="A113" s="175" t="s">
        <v>280</v>
      </c>
      <c r="B113" s="176">
        <v>7290.61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1872.8630000000001</v>
      </c>
      <c r="C115" s="172">
        <v>0.45799781866599998</v>
      </c>
      <c r="D115" s="182"/>
      <c r="E115" s="172">
        <v>8.9727514720000009E-3</v>
      </c>
      <c r="F115" s="172">
        <v>6.7271563219999993E-3</v>
      </c>
      <c r="G115" s="168" t="s">
        <v>230</v>
      </c>
    </row>
    <row r="116" spans="1:7">
      <c r="A116" s="169" t="s">
        <v>229</v>
      </c>
      <c r="B116" s="170">
        <v>2216.375</v>
      </c>
      <c r="C116" s="173">
        <v>0.54200169224600003</v>
      </c>
      <c r="D116" s="183"/>
      <c r="E116" s="173">
        <v>1.0618492674E-2</v>
      </c>
      <c r="F116" s="173">
        <v>7.9610206909999995E-3</v>
      </c>
      <c r="G116" s="171" t="s">
        <v>231</v>
      </c>
    </row>
    <row r="117" spans="1:7" ht="13">
      <c r="A117" s="175" t="s">
        <v>281</v>
      </c>
      <c r="B117" s="176">
        <v>4089.24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468.94459999999998</v>
      </c>
      <c r="C119" s="172">
        <v>0.463879040874</v>
      </c>
      <c r="D119" s="182"/>
      <c r="E119" s="172">
        <v>2.2466797359999998E-3</v>
      </c>
      <c r="F119" s="172">
        <v>1.684407045E-3</v>
      </c>
      <c r="G119" s="168" t="s">
        <v>234</v>
      </c>
    </row>
    <row r="120" spans="1:7">
      <c r="A120" s="169" t="s">
        <v>233</v>
      </c>
      <c r="B120" s="170">
        <v>541.97910000000002</v>
      </c>
      <c r="C120" s="173">
        <v>0.536124619159</v>
      </c>
      <c r="D120" s="183"/>
      <c r="E120" s="173">
        <v>2.5965827549999996E-3</v>
      </c>
      <c r="F120" s="173">
        <v>1.946740434E-3</v>
      </c>
      <c r="G120" s="171" t="s">
        <v>235</v>
      </c>
    </row>
    <row r="121" spans="1:7" ht="13">
      <c r="A121" s="175" t="s">
        <v>282</v>
      </c>
      <c r="B121" s="176">
        <v>1010.92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508.60939999999999</v>
      </c>
      <c r="C123" s="172">
        <v>1.1632249322999999E-2</v>
      </c>
      <c r="D123" s="182"/>
      <c r="E123" s="172">
        <v>2.4367109300000001E-3</v>
      </c>
      <c r="F123" s="172">
        <v>1.8268794569999999E-3</v>
      </c>
      <c r="G123" s="168" t="s">
        <v>252</v>
      </c>
    </row>
    <row r="124" spans="1:7">
      <c r="A124" s="148" t="s">
        <v>237</v>
      </c>
      <c r="B124" s="179">
        <v>879.83100000000002</v>
      </c>
      <c r="C124" s="181">
        <v>2.0122344484E-2</v>
      </c>
      <c r="D124" s="164"/>
      <c r="E124" s="181">
        <v>4.2152068250000006E-3</v>
      </c>
      <c r="F124" s="181">
        <v>3.1602742290000002E-3</v>
      </c>
      <c r="G124" s="180" t="s">
        <v>253</v>
      </c>
    </row>
    <row r="125" spans="1:7">
      <c r="A125" s="148" t="s">
        <v>238</v>
      </c>
      <c r="B125" s="179">
        <v>1200.5661</v>
      </c>
      <c r="C125" s="181">
        <v>2.7457778414E-2</v>
      </c>
      <c r="D125" s="164"/>
      <c r="E125" s="181">
        <v>5.7518255429999995E-3</v>
      </c>
      <c r="F125" s="181">
        <v>4.3123260110000004E-3</v>
      </c>
      <c r="G125" s="180" t="s">
        <v>254</v>
      </c>
    </row>
    <row r="126" spans="1:7">
      <c r="A126" s="148" t="s">
        <v>239</v>
      </c>
      <c r="B126" s="179">
        <v>1411.4389000000001</v>
      </c>
      <c r="C126" s="181">
        <v>3.2280585435000002E-2</v>
      </c>
      <c r="D126" s="164"/>
      <c r="E126" s="181">
        <v>6.7621019089999998E-3</v>
      </c>
      <c r="F126" s="181">
        <v>5.0697622409999997E-3</v>
      </c>
      <c r="G126" s="180" t="s">
        <v>255</v>
      </c>
    </row>
    <row r="127" spans="1:7">
      <c r="A127" s="148" t="s">
        <v>240</v>
      </c>
      <c r="B127" s="179">
        <v>1727.4738</v>
      </c>
      <c r="C127" s="181">
        <v>3.9508522535E-2</v>
      </c>
      <c r="D127" s="164"/>
      <c r="E127" s="181">
        <v>8.2762023069999999E-3</v>
      </c>
      <c r="F127" s="181">
        <v>6.2049313240000008E-3</v>
      </c>
      <c r="G127" s="180" t="s">
        <v>256</v>
      </c>
    </row>
    <row r="128" spans="1:7">
      <c r="A128" s="148" t="s">
        <v>241</v>
      </c>
      <c r="B128" s="179">
        <v>1775.5451</v>
      </c>
      <c r="C128" s="181">
        <v>4.0607946467999999E-2</v>
      </c>
      <c r="D128" s="164"/>
      <c r="E128" s="181">
        <v>8.5065084359999994E-3</v>
      </c>
      <c r="F128" s="181">
        <v>6.3775991330000002E-3</v>
      </c>
      <c r="G128" s="180" t="s">
        <v>257</v>
      </c>
    </row>
    <row r="129" spans="1:7">
      <c r="A129" s="148" t="s">
        <v>242</v>
      </c>
      <c r="B129" s="179">
        <v>2040.1405999999999</v>
      </c>
      <c r="C129" s="181">
        <v>4.6659428854999997E-2</v>
      </c>
      <c r="D129" s="164"/>
      <c r="E129" s="181">
        <v>9.7741663820000001E-3</v>
      </c>
      <c r="F129" s="181">
        <v>7.3280024939999999E-3</v>
      </c>
      <c r="G129" s="180" t="s">
        <v>258</v>
      </c>
    </row>
    <row r="130" spans="1:7">
      <c r="A130" s="148" t="s">
        <v>243</v>
      </c>
      <c r="B130" s="179">
        <v>2223.9834999999998</v>
      </c>
      <c r="C130" s="181">
        <v>5.0864043337000002E-2</v>
      </c>
      <c r="D130" s="164"/>
      <c r="E130" s="181">
        <v>1.0654944448000001E-2</v>
      </c>
      <c r="F130" s="181">
        <v>7.9883497420000001E-3</v>
      </c>
      <c r="G130" s="180" t="s">
        <v>259</v>
      </c>
    </row>
    <row r="131" spans="1:7">
      <c r="A131" s="148" t="s">
        <v>244</v>
      </c>
      <c r="B131" s="179">
        <v>2511.2997</v>
      </c>
      <c r="C131" s="181">
        <v>5.7435163872999996E-2</v>
      </c>
      <c r="D131" s="164"/>
      <c r="E131" s="181">
        <v>1.2031455627E-2</v>
      </c>
      <c r="F131" s="181">
        <v>9.0203638249999989E-3</v>
      </c>
      <c r="G131" s="180" t="s">
        <v>260</v>
      </c>
    </row>
    <row r="132" spans="1:7">
      <c r="A132" s="148" t="s">
        <v>245</v>
      </c>
      <c r="B132" s="179">
        <v>2541.2453999999998</v>
      </c>
      <c r="C132" s="181">
        <v>5.8120042776999996E-2</v>
      </c>
      <c r="D132" s="164"/>
      <c r="E132" s="181">
        <v>1.2174923314999999E-2</v>
      </c>
      <c r="F132" s="181">
        <v>9.1279260999999993E-3</v>
      </c>
      <c r="G132" s="180" t="s">
        <v>261</v>
      </c>
    </row>
    <row r="133" spans="1:7">
      <c r="A133" s="148" t="s">
        <v>246</v>
      </c>
      <c r="B133" s="179">
        <v>2610.4391999999998</v>
      </c>
      <c r="C133" s="181">
        <v>5.9702552918000001E-2</v>
      </c>
      <c r="D133" s="164"/>
      <c r="E133" s="181">
        <v>1.2506425817E-2</v>
      </c>
      <c r="F133" s="181">
        <v>9.376464038E-3</v>
      </c>
      <c r="G133" s="180" t="s">
        <v>262</v>
      </c>
    </row>
    <row r="134" spans="1:7">
      <c r="A134" s="148" t="s">
        <v>247</v>
      </c>
      <c r="B134" s="179">
        <v>2814.3051</v>
      </c>
      <c r="C134" s="181">
        <v>6.4365107281999998E-2</v>
      </c>
      <c r="D134" s="164"/>
      <c r="E134" s="181">
        <v>1.3483132631000001E-2</v>
      </c>
      <c r="F134" s="181">
        <v>1.0108732110000001E-2</v>
      </c>
      <c r="G134" s="180" t="s">
        <v>263</v>
      </c>
    </row>
    <row r="135" spans="1:7">
      <c r="A135" s="148" t="s">
        <v>248</v>
      </c>
      <c r="B135" s="179">
        <v>2816.5324000000001</v>
      </c>
      <c r="C135" s="181">
        <v>6.4416047175999996E-2</v>
      </c>
      <c r="D135" s="164"/>
      <c r="E135" s="181">
        <v>1.3493803465000001E-2</v>
      </c>
      <c r="F135" s="181">
        <v>1.0116732371999998E-2</v>
      </c>
      <c r="G135" s="180" t="s">
        <v>264</v>
      </c>
    </row>
    <row r="136" spans="1:7">
      <c r="A136" s="148" t="s">
        <v>249</v>
      </c>
      <c r="B136" s="179">
        <v>5243.4144999999999</v>
      </c>
      <c r="C136" s="181">
        <v>0.119920522056</v>
      </c>
      <c r="D136" s="164"/>
      <c r="E136" s="181">
        <v>2.5120820463000001E-2</v>
      </c>
      <c r="F136" s="181">
        <v>1.8833875731E-2</v>
      </c>
      <c r="G136" s="180" t="s">
        <v>265</v>
      </c>
    </row>
    <row r="137" spans="1:7">
      <c r="A137" s="148" t="s">
        <v>250</v>
      </c>
      <c r="B137" s="179">
        <v>6327.5929999999998</v>
      </c>
      <c r="C137" s="181">
        <v>0.14471643542900001</v>
      </c>
      <c r="D137" s="164"/>
      <c r="E137" s="181">
        <v>3.0315041413E-2</v>
      </c>
      <c r="F137" s="181">
        <v>2.2728147896000001E-2</v>
      </c>
      <c r="G137" s="180" t="s">
        <v>266</v>
      </c>
    </row>
    <row r="138" spans="1:7">
      <c r="A138" s="169" t="s">
        <v>251</v>
      </c>
      <c r="B138" s="170">
        <v>7091.6589000000004</v>
      </c>
      <c r="C138" s="173">
        <v>0.16219115187800001</v>
      </c>
      <c r="D138" s="183"/>
      <c r="E138" s="173">
        <v>3.3975625999000003E-2</v>
      </c>
      <c r="F138" s="173">
        <v>2.5472604245000002E-2</v>
      </c>
      <c r="G138" s="171" t="s">
        <v>267</v>
      </c>
    </row>
    <row r="139" spans="1:7" ht="13">
      <c r="A139" s="175" t="s">
        <v>283</v>
      </c>
      <c r="B139" s="176">
        <v>43724.08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973.62559999999996</v>
      </c>
      <c r="C6" s="172">
        <v>0.8</v>
      </c>
      <c r="D6" s="167">
        <v>778.90049999999997</v>
      </c>
      <c r="E6" s="182"/>
      <c r="F6" s="168" t="s">
        <v>84</v>
      </c>
    </row>
    <row r="7" spans="1:6">
      <c r="A7" s="148" t="s">
        <v>71</v>
      </c>
      <c r="B7" s="179">
        <v>1351.6133</v>
      </c>
      <c r="C7" s="181">
        <v>0.8</v>
      </c>
      <c r="D7" s="179">
        <v>1081.2906</v>
      </c>
      <c r="E7" s="164"/>
      <c r="F7" s="180" t="s">
        <v>85</v>
      </c>
    </row>
    <row r="8" spans="1:6">
      <c r="A8" s="148" t="s">
        <v>72</v>
      </c>
      <c r="B8" s="179">
        <v>1531.7489</v>
      </c>
      <c r="C8" s="181">
        <v>0.9</v>
      </c>
      <c r="D8" s="179">
        <v>1378.5740000000001</v>
      </c>
      <c r="E8" s="164"/>
      <c r="F8" s="180" t="s">
        <v>86</v>
      </c>
    </row>
    <row r="9" spans="1:6">
      <c r="A9" s="148" t="s">
        <v>74</v>
      </c>
      <c r="B9" s="179">
        <v>3026.7444</v>
      </c>
      <c r="C9" s="181">
        <v>1</v>
      </c>
      <c r="D9" s="179">
        <v>3026.7444</v>
      </c>
      <c r="E9" s="164"/>
      <c r="F9" s="180" t="s">
        <v>88</v>
      </c>
    </row>
    <row r="10" spans="1:6">
      <c r="A10" s="148" t="s">
        <v>75</v>
      </c>
      <c r="B10" s="179">
        <v>3321.3757999999998</v>
      </c>
      <c r="C10" s="181">
        <v>1</v>
      </c>
      <c r="D10" s="179">
        <v>3321.3757999999998</v>
      </c>
      <c r="E10" s="164"/>
      <c r="F10" s="180" t="s">
        <v>89</v>
      </c>
    </row>
    <row r="11" spans="1:6">
      <c r="A11" s="148" t="s">
        <v>76</v>
      </c>
      <c r="B11" s="179">
        <v>4160.6804000000002</v>
      </c>
      <c r="C11" s="181">
        <v>0.3</v>
      </c>
      <c r="D11" s="179">
        <v>1248.2040999999999</v>
      </c>
      <c r="E11" s="164"/>
      <c r="F11" s="180" t="s">
        <v>90</v>
      </c>
    </row>
    <row r="12" spans="1:6">
      <c r="A12" s="169" t="s">
        <v>77</v>
      </c>
      <c r="B12" s="170">
        <v>4873.7560999999996</v>
      </c>
      <c r="C12" s="173">
        <v>0.8</v>
      </c>
      <c r="D12" s="170">
        <v>3899.0048000000002</v>
      </c>
      <c r="E12" s="183"/>
      <c r="F12" s="171" t="s">
        <v>91</v>
      </c>
    </row>
    <row r="13" spans="1:6" ht="13">
      <c r="A13" s="175" t="s">
        <v>284</v>
      </c>
      <c r="B13" s="176">
        <v>19239.54</v>
      </c>
      <c r="C13" s="178"/>
      <c r="D13" s="176">
        <v>14734.09</v>
      </c>
      <c r="E13" s="178"/>
      <c r="F13" s="174"/>
    </row>
    <row r="15" spans="1:6">
      <c r="A15" s="184" t="s">
        <v>106</v>
      </c>
      <c r="B15" s="185">
        <v>514.09</v>
      </c>
      <c r="C15" s="187">
        <v>0.9</v>
      </c>
      <c r="D15" s="185">
        <v>462.68099999999998</v>
      </c>
      <c r="E15" s="188"/>
      <c r="F15" s="186" t="s">
        <v>110</v>
      </c>
    </row>
    <row r="16" spans="1:6" ht="13">
      <c r="A16" s="175" t="s">
        <v>285</v>
      </c>
      <c r="B16" s="176">
        <v>514.09</v>
      </c>
      <c r="C16" s="178"/>
      <c r="D16" s="176">
        <v>462.68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3651.1460000000002</v>
      </c>
      <c r="C19" s="181">
        <v>0.65</v>
      </c>
      <c r="D19" s="179">
        <v>2373.2449999999999</v>
      </c>
      <c r="E19" s="164"/>
      <c r="F19" s="180" t="s">
        <v>120</v>
      </c>
    </row>
    <row r="20" spans="1:6">
      <c r="A20" s="169" t="s">
        <v>117</v>
      </c>
      <c r="B20" s="170">
        <v>5744.357</v>
      </c>
      <c r="C20" s="173">
        <v>0.65</v>
      </c>
      <c r="D20" s="170">
        <v>3733.8319999999999</v>
      </c>
      <c r="E20" s="183"/>
      <c r="F20" s="171" t="s">
        <v>121</v>
      </c>
    </row>
    <row r="21" spans="1:6" ht="13">
      <c r="A21" s="175" t="s">
        <v>286</v>
      </c>
      <c r="B21" s="176">
        <v>10085.969999999999</v>
      </c>
      <c r="C21" s="178"/>
      <c r="D21" s="178"/>
      <c r="E21" s="178"/>
      <c r="F21" s="174"/>
    </row>
    <row r="23" spans="1:6">
      <c r="A23" s="166" t="s">
        <v>128</v>
      </c>
      <c r="B23" s="167">
        <v>1012.096</v>
      </c>
      <c r="C23" s="172">
        <v>1</v>
      </c>
      <c r="D23" s="167">
        <v>1012.0965</v>
      </c>
      <c r="E23" s="182"/>
      <c r="F23" s="168" t="s">
        <v>140</v>
      </c>
    </row>
    <row r="24" spans="1:6">
      <c r="A24" s="148" t="s">
        <v>129</v>
      </c>
      <c r="B24" s="179">
        <v>1590.5889999999999</v>
      </c>
      <c r="C24" s="181">
        <v>0.5</v>
      </c>
      <c r="D24" s="179">
        <v>795.29459999999995</v>
      </c>
      <c r="E24" s="164"/>
      <c r="F24" s="180" t="s">
        <v>141</v>
      </c>
    </row>
    <row r="25" spans="1:6">
      <c r="A25" s="148" t="s">
        <v>130</v>
      </c>
      <c r="B25" s="179">
        <v>1623.796</v>
      </c>
      <c r="C25" s="181">
        <v>0.4</v>
      </c>
      <c r="D25" s="179">
        <v>649.51829999999995</v>
      </c>
      <c r="E25" s="164"/>
      <c r="F25" s="180" t="s">
        <v>142</v>
      </c>
    </row>
    <row r="26" spans="1:6">
      <c r="A26" s="148" t="s">
        <v>131</v>
      </c>
      <c r="B26" s="179">
        <v>2231.9349999999999</v>
      </c>
      <c r="C26" s="181">
        <v>0.25</v>
      </c>
      <c r="D26" s="179">
        <v>557.9837</v>
      </c>
      <c r="E26" s="164"/>
      <c r="F26" s="180" t="s">
        <v>143</v>
      </c>
    </row>
    <row r="27" spans="1:6">
      <c r="A27" s="148" t="s">
        <v>132</v>
      </c>
      <c r="B27" s="179">
        <v>2730.2249999999999</v>
      </c>
      <c r="C27" s="181">
        <v>0.4</v>
      </c>
      <c r="D27" s="179">
        <v>1092.0900999999999</v>
      </c>
      <c r="E27" s="164"/>
      <c r="F27" s="180" t="s">
        <v>144</v>
      </c>
    </row>
    <row r="28" spans="1:6">
      <c r="A28" s="148" t="s">
        <v>134</v>
      </c>
      <c r="B28" s="179">
        <v>5609.0789999999997</v>
      </c>
      <c r="C28" s="181">
        <v>0.5</v>
      </c>
      <c r="D28" s="179">
        <v>2804.5396000000001</v>
      </c>
      <c r="E28" s="164"/>
      <c r="F28" s="180" t="s">
        <v>146</v>
      </c>
    </row>
    <row r="29" spans="1:6">
      <c r="A29" s="148" t="s">
        <v>135</v>
      </c>
      <c r="B29" s="179">
        <v>7098.3289999999997</v>
      </c>
      <c r="C29" s="181">
        <v>0.6</v>
      </c>
      <c r="D29" s="179">
        <v>4258.9974000000002</v>
      </c>
      <c r="E29" s="164"/>
      <c r="F29" s="180" t="s">
        <v>147</v>
      </c>
    </row>
    <row r="30" spans="1:6">
      <c r="A30" s="148" t="s">
        <v>136</v>
      </c>
      <c r="B30" s="179">
        <v>9460.6810000000005</v>
      </c>
      <c r="C30" s="181">
        <v>0.75</v>
      </c>
      <c r="D30" s="179">
        <v>7095.5110999999997</v>
      </c>
      <c r="E30" s="164"/>
      <c r="F30" s="180" t="s">
        <v>148</v>
      </c>
    </row>
    <row r="31" spans="1:6">
      <c r="A31" s="169" t="s">
        <v>137</v>
      </c>
      <c r="B31" s="170">
        <v>10967.053</v>
      </c>
      <c r="C31" s="173">
        <v>0.85</v>
      </c>
      <c r="D31" s="170">
        <v>9321.9948999999997</v>
      </c>
      <c r="E31" s="183"/>
      <c r="F31" s="171" t="s">
        <v>149</v>
      </c>
    </row>
    <row r="32" spans="1:6" ht="13">
      <c r="A32" s="175" t="s">
        <v>287</v>
      </c>
      <c r="B32" s="176">
        <v>42323.78</v>
      </c>
      <c r="C32" s="178"/>
      <c r="D32" s="176">
        <v>27588.03</v>
      </c>
      <c r="E32" s="178"/>
      <c r="F32" s="174"/>
    </row>
    <row r="34" spans="1:6">
      <c r="A34" s="166" t="s">
        <v>158</v>
      </c>
      <c r="B34" s="167">
        <v>716.21879999999999</v>
      </c>
      <c r="C34" s="172">
        <v>1</v>
      </c>
      <c r="D34" s="167">
        <v>716.21879999999999</v>
      </c>
      <c r="E34" s="182"/>
      <c r="F34" s="168" t="s">
        <v>189</v>
      </c>
    </row>
    <row r="35" spans="1:6">
      <c r="A35" s="148" t="s">
        <v>161</v>
      </c>
      <c r="B35" s="179">
        <v>803.39070000000004</v>
      </c>
      <c r="C35" s="181">
        <v>1</v>
      </c>
      <c r="D35" s="179">
        <v>803.39070000000004</v>
      </c>
      <c r="E35" s="164"/>
      <c r="F35" s="180" t="s">
        <v>192</v>
      </c>
    </row>
    <row r="36" spans="1:6">
      <c r="A36" s="148" t="s">
        <v>162</v>
      </c>
      <c r="B36" s="179">
        <v>1012.4061</v>
      </c>
      <c r="C36" s="181">
        <v>0.7</v>
      </c>
      <c r="D36" s="179">
        <v>708.68430000000001</v>
      </c>
      <c r="E36" s="164"/>
      <c r="F36" s="180" t="s">
        <v>193</v>
      </c>
    </row>
    <row r="37" spans="1:6">
      <c r="A37" s="148" t="s">
        <v>163</v>
      </c>
      <c r="B37" s="179">
        <v>1142.1845000000001</v>
      </c>
      <c r="C37" s="181">
        <v>1</v>
      </c>
      <c r="D37" s="179">
        <v>1142.1845000000001</v>
      </c>
      <c r="E37" s="164"/>
      <c r="F37" s="180" t="s">
        <v>194</v>
      </c>
    </row>
    <row r="38" spans="1:6">
      <c r="A38" s="148" t="s">
        <v>164</v>
      </c>
      <c r="B38" s="179">
        <v>1465.3925999999999</v>
      </c>
      <c r="C38" s="181">
        <v>1</v>
      </c>
      <c r="D38" s="179">
        <v>1465.3925999999999</v>
      </c>
      <c r="E38" s="164"/>
      <c r="F38" s="180" t="s">
        <v>195</v>
      </c>
    </row>
    <row r="39" spans="1:6">
      <c r="A39" s="148" t="s">
        <v>165</v>
      </c>
      <c r="B39" s="179">
        <v>1505.8384000000001</v>
      </c>
      <c r="C39" s="181">
        <v>0.9</v>
      </c>
      <c r="D39" s="179">
        <v>1355.2545</v>
      </c>
      <c r="E39" s="164"/>
      <c r="F39" s="180" t="s">
        <v>196</v>
      </c>
    </row>
    <row r="40" spans="1:6">
      <c r="A40" s="148" t="s">
        <v>167</v>
      </c>
      <c r="B40" s="179">
        <v>1595.0406</v>
      </c>
      <c r="C40" s="181">
        <v>1</v>
      </c>
      <c r="D40" s="179">
        <v>1595.0406</v>
      </c>
      <c r="E40" s="164"/>
      <c r="F40" s="180" t="s">
        <v>198</v>
      </c>
    </row>
    <row r="41" spans="1:6">
      <c r="A41" s="148" t="s">
        <v>168</v>
      </c>
      <c r="B41" s="179">
        <v>1651.7501</v>
      </c>
      <c r="C41" s="181">
        <v>1</v>
      </c>
      <c r="D41" s="179">
        <v>1651.7501</v>
      </c>
      <c r="E41" s="164"/>
      <c r="F41" s="180" t="s">
        <v>199</v>
      </c>
    </row>
    <row r="42" spans="1:6">
      <c r="A42" s="148" t="s">
        <v>169</v>
      </c>
      <c r="B42" s="179">
        <v>1655.7662</v>
      </c>
      <c r="C42" s="181">
        <v>1</v>
      </c>
      <c r="D42" s="179">
        <v>1655.7662</v>
      </c>
      <c r="E42" s="164"/>
      <c r="F42" s="180" t="s">
        <v>200</v>
      </c>
    </row>
    <row r="43" spans="1:6">
      <c r="A43" s="148" t="s">
        <v>170</v>
      </c>
      <c r="B43" s="179">
        <v>1866.1004</v>
      </c>
      <c r="C43" s="181">
        <v>1</v>
      </c>
      <c r="D43" s="179">
        <v>1866.1004</v>
      </c>
      <c r="E43" s="164"/>
      <c r="F43" s="180" t="s">
        <v>201</v>
      </c>
    </row>
    <row r="44" spans="1:6">
      <c r="A44" s="148" t="s">
        <v>172</v>
      </c>
      <c r="B44" s="179">
        <v>2350.6511999999998</v>
      </c>
      <c r="C44" s="181">
        <v>1</v>
      </c>
      <c r="D44" s="179">
        <v>2350.6511999999998</v>
      </c>
      <c r="E44" s="164"/>
      <c r="F44" s="180" t="s">
        <v>203</v>
      </c>
    </row>
    <row r="45" spans="1:6">
      <c r="A45" s="148" t="s">
        <v>173</v>
      </c>
      <c r="B45" s="179">
        <v>2653.9209000000001</v>
      </c>
      <c r="C45" s="181">
        <v>0.9</v>
      </c>
      <c r="D45" s="179">
        <v>2388.5288</v>
      </c>
      <c r="E45" s="164"/>
      <c r="F45" s="180" t="s">
        <v>204</v>
      </c>
    </row>
    <row r="46" spans="1:6">
      <c r="A46" s="148" t="s">
        <v>174</v>
      </c>
      <c r="B46" s="179">
        <v>2994.9816999999998</v>
      </c>
      <c r="C46" s="181">
        <v>0.75</v>
      </c>
      <c r="D46" s="179">
        <v>2246.2363</v>
      </c>
      <c r="E46" s="164"/>
      <c r="F46" s="180" t="s">
        <v>205</v>
      </c>
    </row>
    <row r="47" spans="1:6">
      <c r="A47" s="148" t="s">
        <v>175</v>
      </c>
      <c r="B47" s="179">
        <v>4191.9551000000001</v>
      </c>
      <c r="C47" s="181">
        <v>0.9</v>
      </c>
      <c r="D47" s="179">
        <v>3772.7595999999999</v>
      </c>
      <c r="E47" s="164"/>
      <c r="F47" s="180" t="s">
        <v>206</v>
      </c>
    </row>
    <row r="48" spans="1:6">
      <c r="A48" s="148" t="s">
        <v>176</v>
      </c>
      <c r="B48" s="179">
        <v>4676.5577000000003</v>
      </c>
      <c r="C48" s="181">
        <v>1</v>
      </c>
      <c r="D48" s="179">
        <v>4676.5577000000003</v>
      </c>
      <c r="E48" s="164"/>
      <c r="F48" s="180" t="s">
        <v>207</v>
      </c>
    </row>
    <row r="49" spans="1:6">
      <c r="A49" s="148" t="s">
        <v>177</v>
      </c>
      <c r="B49" s="179">
        <v>4683.0288</v>
      </c>
      <c r="C49" s="181">
        <v>0.9</v>
      </c>
      <c r="D49" s="179">
        <v>4214.7259000000004</v>
      </c>
      <c r="E49" s="164"/>
      <c r="F49" s="180" t="s">
        <v>208</v>
      </c>
    </row>
    <row r="50" spans="1:6">
      <c r="A50" s="148" t="s">
        <v>178</v>
      </c>
      <c r="B50" s="179">
        <v>4982.6331</v>
      </c>
      <c r="C50" s="181">
        <v>0.9</v>
      </c>
      <c r="D50" s="179">
        <v>4484.3698000000004</v>
      </c>
      <c r="E50" s="164"/>
      <c r="F50" s="180" t="s">
        <v>209</v>
      </c>
    </row>
    <row r="51" spans="1:6">
      <c r="A51" s="148" t="s">
        <v>179</v>
      </c>
      <c r="B51" s="179">
        <v>5249.5223999999998</v>
      </c>
      <c r="C51" s="181">
        <v>1</v>
      </c>
      <c r="D51" s="179">
        <v>5249.5223999999998</v>
      </c>
      <c r="E51" s="164"/>
      <c r="F51" s="180" t="s">
        <v>210</v>
      </c>
    </row>
    <row r="52" spans="1:6">
      <c r="A52" s="169" t="s">
        <v>180</v>
      </c>
      <c r="B52" s="170">
        <v>10945.850899999999</v>
      </c>
      <c r="C52" s="173">
        <v>0.9</v>
      </c>
      <c r="D52" s="170">
        <v>8406.6152999999995</v>
      </c>
      <c r="E52" s="183"/>
      <c r="F52" s="171" t="s">
        <v>211</v>
      </c>
    </row>
    <row r="53" spans="1:6" ht="13">
      <c r="A53" s="175" t="s">
        <v>288</v>
      </c>
      <c r="B53" s="176">
        <v>56143.19</v>
      </c>
      <c r="C53" s="178"/>
      <c r="D53" s="176">
        <v>50749.75</v>
      </c>
      <c r="E53" s="178"/>
      <c r="F53" s="174"/>
    </row>
    <row r="55" spans="1:6">
      <c r="A55" s="166" t="s">
        <v>221</v>
      </c>
      <c r="B55" s="167">
        <v>792.45510000000002</v>
      </c>
      <c r="C55" s="172">
        <v>0.8</v>
      </c>
      <c r="D55" s="167">
        <v>633.96410000000003</v>
      </c>
      <c r="E55" s="182"/>
      <c r="F55" s="168" t="s">
        <v>225</v>
      </c>
    </row>
    <row r="56" spans="1:6">
      <c r="A56" s="169" t="s">
        <v>222</v>
      </c>
      <c r="B56" s="170">
        <v>1430.4592</v>
      </c>
      <c r="C56" s="173">
        <v>0.8</v>
      </c>
      <c r="D56" s="170">
        <v>1144.3674000000001</v>
      </c>
      <c r="E56" s="183"/>
      <c r="F56" s="171" t="s">
        <v>226</v>
      </c>
    </row>
    <row r="57" spans="1:6" ht="13">
      <c r="A57" s="175" t="s">
        <v>289</v>
      </c>
      <c r="B57" s="176">
        <v>2222.91</v>
      </c>
      <c r="C57" s="178"/>
      <c r="D57" s="176">
        <v>1778.33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130529.492498122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G5721" s="108" t="e">
        <f>G5720*#REF!/#REF!</f>
        <v>#REF!</v>
      </c>
      <c r="H5721" s="108">
        <f t="shared" si="135"/>
        <v>0</v>
      </c>
      <c r="I5721" s="108">
        <f t="shared" si="136"/>
        <v>0</v>
      </c>
      <c r="J5721" s="108">
        <f t="shared" si="137"/>
        <v>0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2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G5721" s="108" t="e">
        <f>G5720*#REF!/#REF!</f>
        <v>#REF!</v>
      </c>
      <c r="H5721" s="108">
        <f t="shared" si="135"/>
        <v>0</v>
      </c>
      <c r="I5721" s="108">
        <f t="shared" si="136"/>
        <v>0</v>
      </c>
      <c r="J5721" s="108">
        <f t="shared" si="137"/>
        <v>0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6.5253313033644803E-2</v>
      </c>
      <c r="E31" s="42"/>
      <c r="F31" s="43"/>
      <c r="G31" s="41">
        <f>Indices!F17</f>
        <v>4.66622706921236E-2</v>
      </c>
      <c r="H31" s="42"/>
      <c r="I31" s="42"/>
      <c r="J31" s="41">
        <f>Indices!J17</f>
        <v>5.35782514205718E-2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8.7598148090218195E-2</v>
      </c>
      <c r="E32" s="42"/>
      <c r="F32" s="39"/>
      <c r="G32" s="41">
        <f>Indices!F26</f>
        <v>6.6566094329373299E-2</v>
      </c>
      <c r="H32" s="42"/>
      <c r="I32" s="42"/>
      <c r="J32" s="41">
        <f>Indices!J26</f>
        <v>6.6886311177759297E-2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2025-05-06T13:30:04Z</dcterms:modified>
</cp:coreProperties>
</file>