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E07F62BF-3084-4185-B712-F3D015CD9AA0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<sst xmlns="http://schemas.openxmlformats.org/spreadsheetml/2006/main" count="444" uniqueCount="290">
  <si>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</si>
  <si>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</si>
  <si>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</si>
  <si>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</si>
  <si>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</si>
  <si>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</si>
  <si>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</si>
  <si>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</si>
  <si>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</si>
  <si>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</si>
  <si>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</si>
  <si>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</si>
  <si>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</si>
  <si>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</si>
  <si>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</si>
  <si>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</si>
  <si>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</si>
  <si>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</si>
  <si>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</si>
  <si>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</si>
  <si>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</si>
  <si>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</si>
  <si>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</si>
  <si>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</si>
  <si>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</si>
  <si>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</si>
  <si>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</si>
  <si>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</si>
  <si>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</si>
  <si>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</si>
  <si>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</si>
  <si>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</si>
  <si>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</si>
  <si>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</si>
  <si>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</si>
  <si>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</si>
  <si>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</si>
  <si>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</si>
  <si>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</si>
  <si>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</si>
  <si>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</si>
  <si>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</si>
  <si>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</si>
  <si>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</si>
  <si>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</si>
  <si>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</si>
  <si>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</si>
  <si>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</si>
  <si>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</si>
  <si>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</si>
  <si>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</si>
  <si>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</si>
  <si>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</si>
  <si>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</si>
  <si>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</si>
  <si>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</si>
  <si>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30-04-2025</t>
  </si>
  <si>
    <t>02/05/2025</t>
  </si>
  <si>
    <t>Variation par rapport au 31/12/2024</t>
  </si>
  <si>
    <t>AU 02/05/2025</t>
  </si>
  <si>
    <t>IMMOFINANZ IMMOBILIEN ANLAGEN</t>
  </si>
  <si>
    <t>CA IMMOBILIEN ANLAGEN AG</t>
  </si>
  <si>
    <t>AT0000A21KS2</t>
  </si>
  <si>
    <t>AT0000641352</t>
  </si>
  <si>
    <t>ASCENCIO</t>
  </si>
  <si>
    <t>LEASINVEST REAL ESTATE</t>
  </si>
  <si>
    <t>Home Invest Belgium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</si>
  <si>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</si>
  <si>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</si>
  <si>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</si>
  <si>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</si>
  <si>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</si>
  <si>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</si>
  <si>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</si>
  <si>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</si>
  <si>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</si>
  <si>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</si>
  <si>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</si>
  <si>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</si>
  <si>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BE0003770840</t>
  </si>
  <si>
    <t>BE0974409410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</si>
  <si>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</si>
  <si>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</si>
  <si>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</si>
  <si>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</si>
  <si>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</si>
  <si>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</si>
  <si>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</si>
  <si>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</si>
  <si>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</si>
  <si>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</si>
  <si>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</si>
  <si>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</si>
  <si>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</si>
  <si>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</si>
  <si>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</si>
  <si>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</si>
  <si>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</si>
  <si>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</si>
  <si>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</si>
  <si>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</si>
  <si>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</si>
  <si>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</si>
  <si>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</si>
  <si>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</si>
  <si>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</si>
  <si>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</si>
  <si>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</si>
  <si>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</si>
  <si>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</si>
  <si>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</si>
  <si>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</si>
  <si>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</si>
  <si>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</si>
  <si>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</si>
  <si>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</si>
  <si>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</si>
  <si>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</si>
  <si>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</si>
  <si>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</si>
  <si>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</si>
  <si>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</si>
  <si>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</si>
  <si>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</si>
  <si>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</si>
  <si>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</si>
  <si>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</si>
  <si>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</si>
  <si>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</si>
  <si>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</si>
  <si>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</si>
  <si>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</si>
  <si>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</si>
  <si>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</si>
  <si>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</si>
  <si>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</si>
  <si>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</si>
  <si>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</si>
  <si>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</si>
  <si>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</si>
  <si>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</si>
  <si>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</si>
  <si>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</si>
  <si>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</si>
  <si>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</si>
  <si>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</si>
  <si>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</si>
  <si>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</si>
  <si>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</si>
  <si>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</si>
  <si>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</si>
  <si>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</si>
  <si>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</si>
  <si>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</si>
  <si>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</si>
  <si>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</si>
  <si>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</si>
  <si>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</si>
  <si>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</si>
  <si>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</si>
  <si>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</si>
  <si>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</si>
  <si>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</si>
  <si>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</si>
  <si>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HAMMERSON</t>
  </si>
  <si>
    <t>Savills Rg</t>
  </si>
  <si>
    <t>GREAT PORTLAND ESTATES</t>
  </si>
  <si>
    <t>PRIMARY HEALTH PROPERTIES</t>
  </si>
  <si>
    <t>SIRIUS REAL ESTATE</t>
  </si>
  <si>
    <t>SAFESTORE HOLDINGS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</si>
  <si>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</si>
  <si>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</si>
  <si>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</si>
  <si>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</si>
  <si>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</si>
  <si>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</si>
  <si>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LondonMetric Rg</t>
  </si>
  <si>
    <t>BRITISH LAND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</si>
  <si>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</si>
  <si>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</si>
  <si>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</si>
  <si>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</si>
  <si>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</si>
  <si>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</si>
  <si>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</si>
  <si>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</si>
  <si>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</si>
  <si>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</si>
  <si>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</si>
  <si>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</si>
  <si>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</si>
  <si>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</si>
  <si>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</si>
  <si>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</si>
  <si>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</si>
  <si>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GB00BRJQ8J25</t>
  </si>
  <si>
    <t>GB00B135BJ46</t>
  </si>
  <si>
    <t>GB00BF5H9P87</t>
  </si>
  <si>
    <t>GB00BYRJ5J14</t>
  </si>
  <si>
    <t>GG00B1W3VF54</t>
  </si>
  <si>
    <t>GB00B1N7Z094</t>
  </si>
  <si>
    <t>GB00BVGBWW93</t>
  </si>
  <si>
    <t>GB00B04V1276</t>
  </si>
  <si>
    <t>GB0002869419</t>
  </si>
  <si>
    <t>GB0002652740</t>
  </si>
  <si>
    <t>GB00B62G9D36</t>
  </si>
  <si>
    <t>GB00BG49KP99</t>
  </si>
  <si>
    <t>GB00B4WFW713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</si>
  <si>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</si>
  <si>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</si>
  <si>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</si>
  <si>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</si>
  <si>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</si>
  <si>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</si>
  <si>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</si>
  <si>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</si>
  <si>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</si>
  <si>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</si>
  <si>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</si>
  <si>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</si>
  <si>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</si>
  <si>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</si>
  <si>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</si>
  <si>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</si>
  <si>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</si>
  <si>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</si>
  <si>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</si>
  <si>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</si>
  <si>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</si>
  <si>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</si>
  <si>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</si>
  <si>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</si>
  <si>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</si>
  <si>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</si>
  <si>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</si>
  <si>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</si>
  <si>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</si>
  <si>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</si>
  <si>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</si>
  <si>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</si>
  <si>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</si>
  <si>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</si>
  <si>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</si>
  <si>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</si>
  <si>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</si>
  <si>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CATENA AB</t>
  </si>
  <si>
    <t>WALLENSTAM BYGGNADS AB</t>
  </si>
  <si>
    <t>Hemnet Grp Rg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</si>
  <si>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</si>
  <si>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</si>
  <si>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</si>
  <si>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</si>
  <si>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</si>
  <si>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</si>
  <si>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</si>
  <si>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</si>
  <si>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</si>
  <si>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</si>
  <si>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</si>
  <si>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</si>
  <si>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</si>
  <si>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SE0001664707</t>
  </si>
  <si>
    <t>SE0017780133</t>
  </si>
  <si>
    <t>SE0015671995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</si>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</sst>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1146.932</v>
      </c>
      <c r="E12" s="14"/>
      <c r="F12" s="153">
        <v>1447.876</v>
      </c>
      <c r="G12" s="153">
        <v>1616.616</v>
      </c>
      <c r="H12" s="153">
        <v>1769.835</v>
      </c>
      <c r="I12" s="153">
        <v>1838.9369999999999</v>
      </c>
      <c r="J12" s="153">
        <v>1359.491</v>
      </c>
      <c r="K12" s="149">
        <v>1062.28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1157.0050000000001</v>
      </c>
      <c r="E14" s="17"/>
      <c r="F14" s="154">
        <v>1458.865</v>
      </c>
      <c r="G14" s="154">
        <v>1633.09</v>
      </c>
      <c r="H14" s="154">
        <v>1782.9970000000001</v>
      </c>
      <c r="I14" s="154">
        <v>1857.66</v>
      </c>
      <c r="J14" s="154">
        <v>1366.633</v>
      </c>
      <c r="K14" s="150">
        <v>1066.0360000000001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8.7825607795406508E-3</v>
      </c>
      <c r="E16" s="21"/>
      <c r="F16" s="155">
        <v>7.5897383477589999E-3</v>
      </c>
      <c r="G16" s="155">
        <v>1.01904224627245E-2</v>
      </c>
      <c r="H16" s="155">
        <v>7.4368514579041803E-3</v>
      </c>
      <c r="I16" s="155">
        <v>1.0181425464820299E-2</v>
      </c>
      <c r="J16" s="155">
        <v>5.2534367642007602E-3</v>
      </c>
      <c r="K16" s="151">
        <v>3.5357909402418098E-3</v>
      </c>
    </row>
    <row r="17" spans="1:11" s="8" customFormat="1" ht="14.5">
      <c r="A17" s="145" t="s">
        <v>58</v>
      </c>
      <c r="B17" s="121"/>
      <c r="C17" s="22"/>
      <c r="D17" s="151">
        <v>5.8601627146930103E-2</v>
      </c>
      <c r="E17" s="21"/>
      <c r="F17" s="155">
        <v>4.1093084760954697E-2</v>
      </c>
      <c r="G17" s="155">
        <v>-2.04623906478207E-2</v>
      </c>
      <c r="H17" s="155">
        <v>5.19019812132233E-2</v>
      </c>
      <c r="I17" s="155">
        <v>-2.5330821185777699E-2</v>
      </c>
      <c r="J17" s="155">
        <v>4.4325048829766803E-2</v>
      </c>
      <c r="K17" s="151">
        <v>3.1836801065485698E-2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6.3030729999999997E-4</v>
      </c>
      <c r="G19" s="155">
        <v>2.2881950000000001E-4</v>
      </c>
      <c r="H19" s="155">
        <v>7.2621790000000001E-4</v>
      </c>
      <c r="I19" s="155">
        <v>2.1891529999999999E-4</v>
      </c>
      <c r="J19" s="155">
        <v>1.1363604E-3</v>
      </c>
      <c r="K19" s="151">
        <v>1.757432E-3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2844.5549999999998</v>
      </c>
      <c r="E22" s="29"/>
      <c r="F22" s="153">
        <v>2966.99</v>
      </c>
      <c r="G22" s="153">
        <v>3026.3229999999999</v>
      </c>
      <c r="H22" s="153">
        <v>3829.8440000000001</v>
      </c>
      <c r="I22" s="153">
        <v>3507.7359999999999</v>
      </c>
      <c r="J22" s="153">
        <v>2987.6190000000001</v>
      </c>
      <c r="K22" s="149">
        <v>2181.549</v>
      </c>
    </row>
    <row r="23" spans="1:11" s="32" customFormat="1" ht="15.75" customHeight="1">
      <c r="A23" s="145" t="s">
        <v>58</v>
      </c>
      <c r="B23" s="121"/>
      <c r="C23" s="22"/>
      <c r="D23" s="151">
        <v>7.6008334033131897E-2</v>
      </c>
      <c r="E23" s="31"/>
      <c r="F23" s="155">
        <v>5.0267523544372597E-2</v>
      </c>
      <c r="G23" s="155">
        <v>-2.0462256217911999E-2</v>
      </c>
      <c r="H23" s="155">
        <v>6.3824870071970796E-2</v>
      </c>
      <c r="I23" s="155">
        <v>-2.53305317349923E-2</v>
      </c>
      <c r="J23" s="155">
        <v>5.3988521772507098E-2</v>
      </c>
      <c r="K23" s="151">
        <v>3.540173301901E-2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3316.8150000000001</v>
      </c>
      <c r="E25" s="29"/>
      <c r="F25" s="153">
        <v>3593.5369999999998</v>
      </c>
      <c r="G25" s="153">
        <v>3343.3710000000001</v>
      </c>
      <c r="H25" s="153">
        <v>4862.8900000000003</v>
      </c>
      <c r="I25" s="153">
        <v>3939.7820000000002</v>
      </c>
      <c r="J25" s="153">
        <v>3596.5610000000001</v>
      </c>
      <c r="K25" s="149">
        <v>2511.4920000000002</v>
      </c>
    </row>
    <row r="26" spans="1:11" s="32" customFormat="1" ht="15.75" customHeight="1">
      <c r="A26" s="145" t="s">
        <v>58</v>
      </c>
      <c r="B26" s="121"/>
      <c r="C26" s="22"/>
      <c r="D26" s="151">
        <v>8.0806964995151304E-2</v>
      </c>
      <c r="E26" s="31"/>
      <c r="F26" s="155">
        <v>6.0891629862308297E-2</v>
      </c>
      <c r="G26" s="155">
        <v>-2.0462531795545101E-2</v>
      </c>
      <c r="H26" s="155">
        <v>7.58377698172783E-2</v>
      </c>
      <c r="I26" s="155">
        <v>-2.5330682284009001E-2</v>
      </c>
      <c r="J26" s="155">
        <v>5.7516576250753501E-2</v>
      </c>
      <c r="K26" s="151">
        <v>3.7032693783069399E-2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1847.0139999999999</v>
      </c>
      <c r="E12" s="153">
        <v>917.04639999999995</v>
      </c>
      <c r="F12" s="153">
        <v>1088.0376000000001</v>
      </c>
      <c r="G12" s="153">
        <v>100.85661</v>
      </c>
      <c r="H12" s="153">
        <v>391.66629999999998</v>
      </c>
      <c r="I12" s="153">
        <v>1606.8520000000001</v>
      </c>
      <c r="J12" s="153">
        <v>831.74829999999997</v>
      </c>
      <c r="K12" s="153">
        <v>838.6259</v>
      </c>
      <c r="L12" s="153">
        <v>1084.126</v>
      </c>
      <c r="M12" s="153">
        <v>5770.23</v>
      </c>
      <c r="N12" s="153">
        <v>6568.3320000000003</v>
      </c>
      <c r="O12" s="153">
        <v>4865.2669999999998</v>
      </c>
      <c r="P12" s="153">
        <v>3120.107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1854.93</v>
      </c>
      <c r="E14" s="154">
        <v>919.34019999999998</v>
      </c>
      <c r="F14" s="154">
        <v>1087.1492000000001</v>
      </c>
      <c r="G14" s="154">
        <v>101.64676</v>
      </c>
      <c r="H14" s="154">
        <v>395.79390000000001</v>
      </c>
      <c r="I14" s="154">
        <v>1620.3689999999999</v>
      </c>
      <c r="J14" s="154">
        <v>828.28060000000005</v>
      </c>
      <c r="K14" s="154">
        <v>846.85860000000002</v>
      </c>
      <c r="L14" s="154">
        <v>1097.7919999999999</v>
      </c>
      <c r="M14" s="154">
        <v>5870.2070000000003</v>
      </c>
      <c r="N14" s="154">
        <v>6650.232</v>
      </c>
      <c r="O14" s="154">
        <v>4875.0370000000003</v>
      </c>
      <c r="P14" s="154">
        <v>3132.8989999999999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4.2858364906816996E-3</v>
      </c>
      <c r="E16" s="155">
        <v>2.50129110151898E-3</v>
      </c>
      <c r="F16" s="155">
        <v>-8.1651589981823801E-4</v>
      </c>
      <c r="G16" s="155">
        <v>7.8343898332493608E-3</v>
      </c>
      <c r="H16" s="155">
        <v>1.05385630573782E-2</v>
      </c>
      <c r="I16" s="155">
        <v>8.4121001809749404E-3</v>
      </c>
      <c r="J16" s="155">
        <v>-4.1691699279696702E-3</v>
      </c>
      <c r="K16" s="155">
        <v>9.8168921327137504E-3</v>
      </c>
      <c r="L16" s="155">
        <v>1.26055458498366E-2</v>
      </c>
      <c r="M16" s="155">
        <v>1.7326345743583899E-2</v>
      </c>
      <c r="N16" s="155">
        <v>1.2468919049767799E-2</v>
      </c>
      <c r="O16" s="155">
        <v>2.0081117850265801E-3</v>
      </c>
      <c r="P16" s="155">
        <v>4.0998593958476697E-3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-1.44506643543902E-2</v>
      </c>
      <c r="E17" s="155">
        <v>8.9958098972356501E-2</v>
      </c>
      <c r="F17" s="155">
        <v>0.112934216392489</v>
      </c>
      <c r="G17" s="155">
        <v>3.5343569827670097E-2</v>
      </c>
      <c r="H17" s="155">
        <v>9.64694690324326E-2</v>
      </c>
      <c r="I17" s="155">
        <v>6.8317874821657701E-2</v>
      </c>
      <c r="J17" s="155">
        <v>-1.4098612921026399E-2</v>
      </c>
      <c r="K17" s="155">
        <v>1.98694589983766E-2</v>
      </c>
      <c r="L17" s="155">
        <v>5.2680432735550599E-2</v>
      </c>
      <c r="M17" s="155">
        <v>-2.16820608815615E-2</v>
      </c>
      <c r="N17" s="155">
        <v>-6.7000364909382201E-2</v>
      </c>
      <c r="O17" s="155">
        <v>0.212218422447081</v>
      </c>
      <c r="P17" s="155">
        <v>0.134697211155378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3.5755949999999996E-3</v>
      </c>
      <c r="G19" s="155">
        <v>6.1060050000000003E-3</v>
      </c>
      <c r="H19" s="156">
        <v>0</v>
      </c>
      <c r="I19" s="156">
        <v>0</v>
      </c>
      <c r="J19" s="156">
        <v>0</v>
      </c>
      <c r="K19" s="155">
        <v>3.7493219999999998E-4</v>
      </c>
      <c r="L19" s="155">
        <v>3.7493219999999998E-4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3430.4140000000002</v>
      </c>
      <c r="E22" s="153">
        <v>1387.1420000000001</v>
      </c>
      <c r="F22" s="153">
        <v>2927.6260000000002</v>
      </c>
      <c r="G22" s="153">
        <v>149.59360000000001</v>
      </c>
      <c r="H22" s="153">
        <v>1047.2532000000001</v>
      </c>
      <c r="I22" s="153">
        <v>3955.4810000000002</v>
      </c>
      <c r="J22" s="153">
        <v>2574.6529999999998</v>
      </c>
      <c r="K22" s="153">
        <v>1555.5609999999999</v>
      </c>
      <c r="L22" s="153">
        <v>2010.028</v>
      </c>
      <c r="M22" s="153">
        <v>11587.77</v>
      </c>
      <c r="N22" s="153">
        <v>11166.13</v>
      </c>
      <c r="O22" s="153">
        <v>10882.842000000001</v>
      </c>
      <c r="P22" s="153">
        <v>6372.2290000000003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-1.4450208592439701E-2</v>
      </c>
      <c r="E23" s="155">
        <v>8.9958323380395097E-2</v>
      </c>
      <c r="F23" s="155">
        <v>0.12568788008354501</v>
      </c>
      <c r="G23" s="155">
        <v>3.5343688597374801E-2</v>
      </c>
      <c r="H23" s="155">
        <v>9.6469551586418498E-2</v>
      </c>
      <c r="I23" s="155">
        <v>8.9369487372837494E-2</v>
      </c>
      <c r="J23" s="155">
        <v>-2.3953487921545302E-3</v>
      </c>
      <c r="K23" s="155">
        <v>2.04950404114621E-2</v>
      </c>
      <c r="L23" s="155">
        <v>5.2680973501613403E-2</v>
      </c>
      <c r="M23" s="155">
        <v>-6.6828222494433901E-3</v>
      </c>
      <c r="N23" s="155">
        <v>-6.7000390207545293E-2</v>
      </c>
      <c r="O23" s="155">
        <v>0.23355839895102401</v>
      </c>
      <c r="P23" s="155">
        <v>0.13469697449943899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3837.5390000000002</v>
      </c>
      <c r="E25" s="153">
        <v>1591.337</v>
      </c>
      <c r="F25" s="153">
        <v>3697.127</v>
      </c>
      <c r="G25" s="153">
        <v>158.9562</v>
      </c>
      <c r="H25" s="153">
        <v>1438.3920000000001</v>
      </c>
      <c r="I25" s="153">
        <v>5062.7439999999997</v>
      </c>
      <c r="J25" s="153">
        <v>3273.6309999999999</v>
      </c>
      <c r="K25" s="153">
        <v>1678.4559999999999</v>
      </c>
      <c r="L25" s="153">
        <v>2147.34</v>
      </c>
      <c r="M25" s="153">
        <v>17974.21</v>
      </c>
      <c r="N25" s="153">
        <v>12259.63</v>
      </c>
      <c r="O25" s="153">
        <v>12562.19</v>
      </c>
      <c r="P25" s="153">
        <v>6825.1980000000003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-1.4450386074704301E-2</v>
      </c>
      <c r="E26" s="155">
        <v>8.9958342408688302E-2</v>
      </c>
      <c r="F26" s="155">
        <v>0.132155731751085</v>
      </c>
      <c r="G26" s="155">
        <v>3.53436040797264E-2</v>
      </c>
      <c r="H26" s="155">
        <v>9.64690815953166E-2</v>
      </c>
      <c r="I26" s="155">
        <v>9.6453120739605103E-2</v>
      </c>
      <c r="J26" s="155">
        <v>4.27250106386503E-2</v>
      </c>
      <c r="K26" s="155">
        <v>2.24082930237459E-2</v>
      </c>
      <c r="L26" s="155">
        <v>5.2681117537969301E-2</v>
      </c>
      <c r="M26" s="155">
        <v>2.8992825071545901E-2</v>
      </c>
      <c r="N26" s="155">
        <v>-6.7000659055313605E-2</v>
      </c>
      <c r="O26" s="155">
        <v>0.25070588844373998</v>
      </c>
      <c r="P26" s="155">
        <v>0.13469682528519999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2429.4929999999999</v>
      </c>
      <c r="C7" s="172">
        <v>0.48962168328</v>
      </c>
      <c r="D7" s="172">
        <v>1.8315710405000001E-2</v>
      </c>
      <c r="E7" s="172">
        <v>1.1724355437000001E-2</v>
      </c>
      <c r="F7" s="172">
        <v>8.7734309939999991E-3</v>
      </c>
      <c r="G7" s="168" t="s">
        <v>62</v>
      </c>
    </row>
    <row r="8" spans="1:7">
      <c r="A8" s="169" t="s">
        <v>61</v>
      </c>
      <c r="B8" s="170">
        <v>2532.4850000000001</v>
      </c>
      <c r="C8" s="173">
        <v>0.51037791365499996</v>
      </c>
      <c r="D8" s="173">
        <v>1.9092157031999998E-2</v>
      </c>
      <c r="E8" s="173">
        <v>1.2221378813999999E-2</v>
      </c>
      <c r="F8" s="173">
        <v>9.1453576489999994E-3</v>
      </c>
      <c r="G8" s="171" t="s">
        <v>63</v>
      </c>
    </row>
    <row r="9" spans="1:7" ht="13">
      <c r="A9" s="175" t="s">
        <v>269</v>
      </c>
      <c r="B9" s="176">
        <v>4961.9799999999996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312.6497</v>
      </c>
      <c r="C11" s="172">
        <v>1.3113026724E-2</v>
      </c>
      <c r="D11" s="172">
        <v>2.3570355469999999E-3</v>
      </c>
      <c r="E11" s="172">
        <v>1.5087988359999999E-3</v>
      </c>
      <c r="F11" s="172">
        <v>1.1290465E-3</v>
      </c>
      <c r="G11" s="168" t="s">
        <v>78</v>
      </c>
    </row>
    <row r="12" spans="1:7">
      <c r="A12" s="148" t="s">
        <v>65</v>
      </c>
      <c r="B12" s="179">
        <v>406.84519999999998</v>
      </c>
      <c r="C12" s="181">
        <v>1.7063736124000001E-2</v>
      </c>
      <c r="D12" s="181">
        <v>3.0671662210000001E-3</v>
      </c>
      <c r="E12" s="181">
        <v>1.9633716720000001E-3</v>
      </c>
      <c r="F12" s="181">
        <v>1.4692070679999999E-3</v>
      </c>
      <c r="G12" s="180" t="s">
        <v>79</v>
      </c>
    </row>
    <row r="13" spans="1:7">
      <c r="A13" s="148" t="s">
        <v>66</v>
      </c>
      <c r="B13" s="179">
        <v>411.07279999999997</v>
      </c>
      <c r="C13" s="181">
        <v>1.7241048405999999E-2</v>
      </c>
      <c r="D13" s="181">
        <v>3.0990376840000001E-3</v>
      </c>
      <c r="E13" s="181">
        <v>1.983773412E-3</v>
      </c>
      <c r="F13" s="181">
        <v>1.4844738569999999E-3</v>
      </c>
      <c r="G13" s="180" t="s">
        <v>80</v>
      </c>
    </row>
    <row r="14" spans="1:7">
      <c r="A14" s="148" t="s">
        <v>67</v>
      </c>
      <c r="B14" s="179">
        <v>447.85449999999997</v>
      </c>
      <c r="C14" s="181">
        <v>1.8783731527000001E-2</v>
      </c>
      <c r="D14" s="181">
        <v>3.3763313270000002E-3</v>
      </c>
      <c r="E14" s="181">
        <v>2.1612761769999999E-3</v>
      </c>
      <c r="F14" s="181">
        <v>1.617300627E-3</v>
      </c>
      <c r="G14" s="180" t="s">
        <v>81</v>
      </c>
    </row>
    <row r="15" spans="1:7">
      <c r="A15" s="148" t="s">
        <v>68</v>
      </c>
      <c r="B15" s="179">
        <v>511.92540000000002</v>
      </c>
      <c r="C15" s="181">
        <v>2.1470967189999999E-2</v>
      </c>
      <c r="D15" s="181">
        <v>3.8593555839999999E-3</v>
      </c>
      <c r="E15" s="181">
        <v>2.4704723770000003E-3</v>
      </c>
      <c r="F15" s="181">
        <v>1.8486746700000002E-3</v>
      </c>
      <c r="G15" s="180" t="s">
        <v>82</v>
      </c>
    </row>
    <row r="16" spans="1:7">
      <c r="A16" s="148" t="s">
        <v>69</v>
      </c>
      <c r="B16" s="179">
        <v>564.6019</v>
      </c>
      <c r="C16" s="181">
        <v>2.3680303556000003E-2</v>
      </c>
      <c r="D16" s="181">
        <v>4.2564785719999996E-3</v>
      </c>
      <c r="E16" s="181">
        <v>2.7246809750000002E-3</v>
      </c>
      <c r="F16" s="181">
        <v>2.0389010419999999E-3</v>
      </c>
      <c r="G16" s="180" t="s">
        <v>83</v>
      </c>
    </row>
    <row r="17" spans="1:7">
      <c r="A17" s="148" t="s">
        <v>70</v>
      </c>
      <c r="B17" s="179">
        <v>961.85969999999998</v>
      </c>
      <c r="C17" s="181">
        <v>4.0341928844000001E-2</v>
      </c>
      <c r="D17" s="181">
        <v>7.25136632E-3</v>
      </c>
      <c r="E17" s="181">
        <v>4.6417853449999998E-3</v>
      </c>
      <c r="F17" s="181">
        <v>3.4734859099999999E-3</v>
      </c>
      <c r="G17" s="180" t="s">
        <v>84</v>
      </c>
    </row>
    <row r="18" spans="1:7">
      <c r="A18" s="148" t="s">
        <v>71</v>
      </c>
      <c r="B18" s="179">
        <v>1324.1228000000001</v>
      </c>
      <c r="C18" s="181">
        <v>5.5535820638000007E-2</v>
      </c>
      <c r="D18" s="181">
        <v>9.9824324439999994E-3</v>
      </c>
      <c r="E18" s="181">
        <v>6.3900107349999999E-3</v>
      </c>
      <c r="F18" s="181">
        <v>4.781697257E-3</v>
      </c>
      <c r="G18" s="180" t="s">
        <v>85</v>
      </c>
    </row>
    <row r="19" spans="1:7">
      <c r="A19" s="148" t="s">
        <v>72</v>
      </c>
      <c r="B19" s="179">
        <v>1517.4075</v>
      </c>
      <c r="C19" s="181">
        <v>6.3642489014999998E-2</v>
      </c>
      <c r="D19" s="181">
        <v>1.1439586916E-2</v>
      </c>
      <c r="E19" s="181">
        <v>7.3227726410000004E-3</v>
      </c>
      <c r="F19" s="181">
        <v>5.4796906150000003E-3</v>
      </c>
      <c r="G19" s="180" t="s">
        <v>86</v>
      </c>
    </row>
    <row r="20" spans="1:7">
      <c r="A20" s="148" t="s">
        <v>73</v>
      </c>
      <c r="B20" s="179">
        <v>2235.1585</v>
      </c>
      <c r="C20" s="181">
        <v>9.3746109916999998E-2</v>
      </c>
      <c r="D20" s="181">
        <v>1.6850641592999999E-2</v>
      </c>
      <c r="E20" s="181">
        <v>1.0786527359E-2</v>
      </c>
      <c r="F20" s="181">
        <v>8.0716465780000003E-3</v>
      </c>
      <c r="G20" s="180" t="s">
        <v>87</v>
      </c>
    </row>
    <row r="21" spans="1:7">
      <c r="A21" s="148" t="s">
        <v>74</v>
      </c>
      <c r="B21" s="179">
        <v>2965.7905000000001</v>
      </c>
      <c r="C21" s="181">
        <v>0.124389980489</v>
      </c>
      <c r="D21" s="181">
        <v>2.2358804870000002E-2</v>
      </c>
      <c r="E21" s="181">
        <v>1.4312443778999999E-2</v>
      </c>
      <c r="F21" s="181">
        <v>1.0710118652E-2</v>
      </c>
      <c r="G21" s="180" t="s">
        <v>88</v>
      </c>
    </row>
    <row r="22" spans="1:7">
      <c r="A22" s="148" t="s">
        <v>75</v>
      </c>
      <c r="B22" s="179">
        <v>3261.9382000000001</v>
      </c>
      <c r="C22" s="181">
        <v>0.136810887031</v>
      </c>
      <c r="D22" s="181">
        <v>2.4591433451000001E-2</v>
      </c>
      <c r="E22" s="181">
        <v>1.5741606529000002E-2</v>
      </c>
      <c r="F22" s="181">
        <v>1.1779572818E-2</v>
      </c>
      <c r="G22" s="180" t="s">
        <v>89</v>
      </c>
    </row>
    <row r="23" spans="1:7">
      <c r="A23" s="148" t="s">
        <v>76</v>
      </c>
      <c r="B23" s="179">
        <v>4119.9641000000001</v>
      </c>
      <c r="C23" s="181">
        <v>0.17279786081099999</v>
      </c>
      <c r="D23" s="181">
        <v>3.1060006896000001E-2</v>
      </c>
      <c r="E23" s="181">
        <v>1.9882306100999999E-2</v>
      </c>
      <c r="F23" s="181">
        <v>1.4878092148999999E-2</v>
      </c>
      <c r="G23" s="180" t="s">
        <v>90</v>
      </c>
    </row>
    <row r="24" spans="1:7">
      <c r="A24" s="169" t="s">
        <v>77</v>
      </c>
      <c r="B24" s="170">
        <v>4801.4853000000003</v>
      </c>
      <c r="C24" s="173">
        <v>0.201381946157</v>
      </c>
      <c r="D24" s="173">
        <v>3.6197928648999997E-2</v>
      </c>
      <c r="E24" s="173">
        <v>2.3171221436999997E-2</v>
      </c>
      <c r="F24" s="173">
        <v>1.7339214375000002E-2</v>
      </c>
      <c r="G24" s="171" t="s">
        <v>91</v>
      </c>
    </row>
    <row r="25" spans="1:7" ht="13">
      <c r="A25" s="175" t="s">
        <v>270</v>
      </c>
      <c r="B25" s="176">
        <v>23842.68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309.4357</v>
      </c>
      <c r="C27" s="172">
        <v>1.1762842979999999E-2</v>
      </c>
      <c r="D27" s="182"/>
      <c r="E27" s="172">
        <v>1.4932885720000001E-3</v>
      </c>
      <c r="F27" s="172">
        <v>1.117440042E-3</v>
      </c>
      <c r="G27" s="168" t="s">
        <v>99</v>
      </c>
    </row>
    <row r="28" spans="1:7">
      <c r="A28" s="148" t="s">
        <v>93</v>
      </c>
      <c r="B28" s="179">
        <v>1370.1190999999999</v>
      </c>
      <c r="C28" s="181">
        <v>5.2083505028999999E-2</v>
      </c>
      <c r="D28" s="164"/>
      <c r="E28" s="181">
        <v>6.611981726E-3</v>
      </c>
      <c r="F28" s="181">
        <v>4.9477999639999997E-3</v>
      </c>
      <c r="G28" s="180" t="s">
        <v>100</v>
      </c>
    </row>
    <row r="29" spans="1:7">
      <c r="A29" s="148" t="s">
        <v>94</v>
      </c>
      <c r="B29" s="179">
        <v>1716.1476</v>
      </c>
      <c r="C29" s="181">
        <v>6.5237381302000005E-2</v>
      </c>
      <c r="D29" s="164"/>
      <c r="E29" s="181">
        <v>8.2818614599999996E-3</v>
      </c>
      <c r="F29" s="181">
        <v>6.1973846169999999E-3</v>
      </c>
      <c r="G29" s="180" t="s">
        <v>101</v>
      </c>
    </row>
    <row r="30" spans="1:7">
      <c r="A30" s="148" t="s">
        <v>95</v>
      </c>
      <c r="B30" s="179">
        <v>2490.2579999999998</v>
      </c>
      <c r="C30" s="181">
        <v>9.4664299670999999E-2</v>
      </c>
      <c r="D30" s="164"/>
      <c r="E30" s="181">
        <v>1.2017597877999999E-2</v>
      </c>
      <c r="F30" s="181">
        <v>8.9928667089999997E-3</v>
      </c>
      <c r="G30" s="180" t="s">
        <v>102</v>
      </c>
    </row>
    <row r="31" spans="1:7">
      <c r="A31" s="148" t="s">
        <v>96</v>
      </c>
      <c r="B31" s="179">
        <v>3226.2094999999999</v>
      </c>
      <c r="C31" s="181">
        <v>0.122640651253</v>
      </c>
      <c r="D31" s="164"/>
      <c r="E31" s="181">
        <v>1.5569185377999999E-2</v>
      </c>
      <c r="F31" s="181">
        <v>1.1650548662E-2</v>
      </c>
      <c r="G31" s="180" t="s">
        <v>103</v>
      </c>
    </row>
    <row r="32" spans="1:7">
      <c r="A32" s="148" t="s">
        <v>97</v>
      </c>
      <c r="B32" s="179">
        <v>7208.1265000000003</v>
      </c>
      <c r="C32" s="181">
        <v>0.27400865575400002</v>
      </c>
      <c r="D32" s="164"/>
      <c r="E32" s="181">
        <v>3.4785297641000003E-2</v>
      </c>
      <c r="F32" s="181">
        <v>2.6030122517000001E-2</v>
      </c>
      <c r="G32" s="180" t="s">
        <v>104</v>
      </c>
    </row>
    <row r="33" spans="1:7">
      <c r="A33" s="169" t="s">
        <v>98</v>
      </c>
      <c r="B33" s="170">
        <v>9985.9032000000007</v>
      </c>
      <c r="C33" s="173">
        <v>0.379602648805</v>
      </c>
      <c r="D33" s="183"/>
      <c r="E33" s="173">
        <v>4.8190416057000002E-2</v>
      </c>
      <c r="F33" s="173">
        <v>3.6061282185000001E-2</v>
      </c>
      <c r="G33" s="171" t="s">
        <v>105</v>
      </c>
    </row>
    <row r="34" spans="1:7" ht="13">
      <c r="A34" s="175" t="s">
        <v>271</v>
      </c>
      <c r="B34" s="176">
        <v>26306.2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511.6497</v>
      </c>
      <c r="C36" s="172">
        <v>1.561351396E-2</v>
      </c>
      <c r="D36" s="172">
        <v>3.8572771080000001E-3</v>
      </c>
      <c r="E36" s="172">
        <v>2.4691418920000001E-3</v>
      </c>
      <c r="F36" s="172">
        <v>1.8476790570000001E-3</v>
      </c>
      <c r="G36" s="168" t="s">
        <v>110</v>
      </c>
    </row>
    <row r="37" spans="1:7">
      <c r="A37" s="148" t="s">
        <v>107</v>
      </c>
      <c r="B37" s="179">
        <v>2544.5909000000001</v>
      </c>
      <c r="C37" s="181">
        <v>7.7650794164000003E-2</v>
      </c>
      <c r="D37" s="181">
        <v>1.918342223E-2</v>
      </c>
      <c r="E37" s="181">
        <v>1.2279800004999999E-2</v>
      </c>
      <c r="F37" s="181">
        <v>9.1890747039999991E-3</v>
      </c>
      <c r="G37" s="180" t="s">
        <v>111</v>
      </c>
    </row>
    <row r="38" spans="1:7">
      <c r="A38" s="148" t="s">
        <v>108</v>
      </c>
      <c r="B38" s="179">
        <v>5603.8423000000003</v>
      </c>
      <c r="C38" s="181">
        <v>0.17100697993</v>
      </c>
      <c r="D38" s="181">
        <v>4.2246819695E-2</v>
      </c>
      <c r="E38" s="181">
        <v>2.7043271554000003E-2</v>
      </c>
      <c r="F38" s="181">
        <v>2.0236701123000002E-2</v>
      </c>
      <c r="G38" s="180" t="s">
        <v>112</v>
      </c>
    </row>
    <row r="39" spans="1:7">
      <c r="A39" s="169" t="s">
        <v>109</v>
      </c>
      <c r="B39" s="170">
        <v>24109.590700000001</v>
      </c>
      <c r="C39" s="173">
        <v>0.73572882180400001</v>
      </c>
      <c r="D39" s="173">
        <v>0.18175984916899998</v>
      </c>
      <c r="E39" s="173">
        <v>0.11634913572900001</v>
      </c>
      <c r="F39" s="173">
        <v>8.706500916099999E-2</v>
      </c>
      <c r="G39" s="171" t="s">
        <v>113</v>
      </c>
    </row>
    <row r="40" spans="1:7" ht="13">
      <c r="A40" s="175" t="s">
        <v>272</v>
      </c>
      <c r="B40" s="176">
        <v>32769.67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6.2968191563999992E-2</v>
      </c>
      <c r="D42" s="172">
        <v>5.2053632660000008E-3</v>
      </c>
      <c r="E42" s="172">
        <v>3.3320863760000004E-3</v>
      </c>
      <c r="F42" s="172">
        <v>2.4934274670000002E-3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9.082493641299999E-2</v>
      </c>
      <c r="D43" s="181">
        <v>7.5081843049999994E-3</v>
      </c>
      <c r="E43" s="181">
        <v>4.8061811160000001E-3</v>
      </c>
      <c r="F43" s="181">
        <v>3.5965046090000001E-3</v>
      </c>
      <c r="G43" s="180" t="s">
        <v>119</v>
      </c>
    </row>
    <row r="44" spans="1:7">
      <c r="A44" s="148" t="s">
        <v>116</v>
      </c>
      <c r="B44" s="179">
        <v>3613.5054</v>
      </c>
      <c r="C44" s="181">
        <v>0.32953913835699999</v>
      </c>
      <c r="D44" s="181">
        <v>2.7241864229000001E-2</v>
      </c>
      <c r="E44" s="181">
        <v>1.7438215167999999E-2</v>
      </c>
      <c r="F44" s="181">
        <v>1.3049158929E-2</v>
      </c>
      <c r="G44" s="180" t="s">
        <v>120</v>
      </c>
    </row>
    <row r="45" spans="1:7">
      <c r="A45" s="169" t="s">
        <v>117</v>
      </c>
      <c r="B45" s="170">
        <v>5665.4351999999999</v>
      </c>
      <c r="C45" s="173">
        <v>0.51666800725599993</v>
      </c>
      <c r="D45" s="173">
        <v>4.2711162551E-2</v>
      </c>
      <c r="E45" s="173">
        <v>2.7340509312000001E-2</v>
      </c>
      <c r="F45" s="173">
        <v>2.0459126566000001E-2</v>
      </c>
      <c r="G45" s="171" t="s">
        <v>121</v>
      </c>
    </row>
    <row r="46" spans="1:7" ht="13">
      <c r="A46" s="175" t="s">
        <v>273</v>
      </c>
      <c r="B46" s="176">
        <v>10965.33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660.03300000000002</v>
      </c>
      <c r="C48" s="172">
        <v>0.20510786269600001</v>
      </c>
      <c r="D48" s="172">
        <v>4.9759243120000001E-3</v>
      </c>
      <c r="E48" s="172">
        <v>3.1852166240000004E-3</v>
      </c>
      <c r="F48" s="172">
        <v>2.3835236319999999E-3</v>
      </c>
      <c r="G48" s="168" t="s">
        <v>124</v>
      </c>
    </row>
    <row r="49" spans="1:7">
      <c r="A49" s="169" t="s">
        <v>123</v>
      </c>
      <c r="B49" s="170">
        <v>2557.9450000000002</v>
      </c>
      <c r="C49" s="173">
        <v>0.79489151579600004</v>
      </c>
      <c r="D49" s="173">
        <v>1.9284097484999999E-2</v>
      </c>
      <c r="E49" s="173">
        <v>1.2344244815000001E-2</v>
      </c>
      <c r="F49" s="173">
        <v>9.2372992820000006E-3</v>
      </c>
      <c r="G49" s="171" t="s">
        <v>125</v>
      </c>
    </row>
    <row r="50" spans="1:7" ht="13">
      <c r="A50" s="175" t="s">
        <v>274</v>
      </c>
      <c r="B50" s="176">
        <v>3217.98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390.27890000000002</v>
      </c>
      <c r="C52" s="172">
        <v>8.3637692699999999E-3</v>
      </c>
      <c r="D52" s="172">
        <v>2.9422745030000001E-3</v>
      </c>
      <c r="E52" s="172">
        <v>1.8834252839999999E-3</v>
      </c>
      <c r="F52" s="172">
        <v>1.4093825330000001E-3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1.9213336721999999E-2</v>
      </c>
      <c r="D53" s="181">
        <v>6.7590232269999998E-3</v>
      </c>
      <c r="E53" s="181">
        <v>4.3266239179999997E-3</v>
      </c>
      <c r="F53" s="181">
        <v>3.2376480389999999E-3</v>
      </c>
      <c r="G53" s="180" t="s">
        <v>139</v>
      </c>
    </row>
    <row r="54" spans="1:7">
      <c r="A54" s="148" t="s">
        <v>128</v>
      </c>
      <c r="B54" s="179">
        <v>997.07460000000003</v>
      </c>
      <c r="C54" s="181">
        <v>2.1367544849000001E-2</v>
      </c>
      <c r="D54" s="181">
        <v>7.516848011E-3</v>
      </c>
      <c r="E54" s="181">
        <v>4.8117269769999997E-3</v>
      </c>
      <c r="F54" s="181">
        <v>3.6006546220000001E-3</v>
      </c>
      <c r="G54" s="180" t="s">
        <v>140</v>
      </c>
    </row>
    <row r="55" spans="1:7">
      <c r="A55" s="148" t="s">
        <v>129</v>
      </c>
      <c r="B55" s="179">
        <v>1577.7203</v>
      </c>
      <c r="C55" s="181">
        <v>3.3810919733999995E-2</v>
      </c>
      <c r="D55" s="181">
        <v>1.1894279224E-2</v>
      </c>
      <c r="E55" s="181">
        <v>7.6138328359999993E-3</v>
      </c>
      <c r="F55" s="181">
        <v>5.6974933370000005E-3</v>
      </c>
      <c r="G55" s="180" t="s">
        <v>141</v>
      </c>
    </row>
    <row r="56" spans="1:7">
      <c r="A56" s="148" t="s">
        <v>130</v>
      </c>
      <c r="B56" s="179">
        <v>1607.0242000000001</v>
      </c>
      <c r="C56" s="181">
        <v>3.4438909252000001E-2</v>
      </c>
      <c r="D56" s="181">
        <v>1.2115198463E-2</v>
      </c>
      <c r="E56" s="181">
        <v>7.7552489E-3</v>
      </c>
      <c r="F56" s="181">
        <v>5.8033161339999997E-3</v>
      </c>
      <c r="G56" s="180" t="s">
        <v>142</v>
      </c>
    </row>
    <row r="57" spans="1:7">
      <c r="A57" s="148" t="s">
        <v>131</v>
      </c>
      <c r="B57" s="179">
        <v>2242.9513000000002</v>
      </c>
      <c r="C57" s="181">
        <v>4.8066977634000002E-2</v>
      </c>
      <c r="D57" s="181">
        <v>1.6909390750999998E-2</v>
      </c>
      <c r="E57" s="181">
        <v>1.08241342E-2</v>
      </c>
      <c r="F57" s="181">
        <v>8.0997880850000002E-3</v>
      </c>
      <c r="G57" s="180" t="s">
        <v>143</v>
      </c>
    </row>
    <row r="58" spans="1:7">
      <c r="A58" s="148" t="s">
        <v>132</v>
      </c>
      <c r="B58" s="179">
        <v>2714.6498000000001</v>
      </c>
      <c r="C58" s="181">
        <v>5.8175588216999995E-2</v>
      </c>
      <c r="D58" s="181">
        <v>2.0465479664999998E-2</v>
      </c>
      <c r="E58" s="181">
        <v>1.3100477813E-2</v>
      </c>
      <c r="F58" s="181">
        <v>9.8031946139999996E-3</v>
      </c>
      <c r="G58" s="180" t="s">
        <v>144</v>
      </c>
    </row>
    <row r="59" spans="1:7">
      <c r="A59" s="148" t="s">
        <v>133</v>
      </c>
      <c r="B59" s="179">
        <v>3407.2534000000001</v>
      </c>
      <c r="C59" s="181">
        <v>7.3018247418000004E-2</v>
      </c>
      <c r="D59" s="181">
        <v>2.5686950549000002E-2</v>
      </c>
      <c r="E59" s="181">
        <v>1.6442875087999999E-2</v>
      </c>
      <c r="F59" s="181">
        <v>1.2304337811999999E-2</v>
      </c>
      <c r="G59" s="180" t="s">
        <v>145</v>
      </c>
    </row>
    <row r="60" spans="1:7">
      <c r="A60" s="148" t="s">
        <v>134</v>
      </c>
      <c r="B60" s="179">
        <v>5538.7565000000004</v>
      </c>
      <c r="C60" s="181">
        <v>0.11869686372800001</v>
      </c>
      <c r="D60" s="181">
        <v>4.1756144205999997E-2</v>
      </c>
      <c r="E60" s="181">
        <v>2.6729177603999999E-2</v>
      </c>
      <c r="F60" s="181">
        <v>2.0001662053000004E-2</v>
      </c>
      <c r="G60" s="180" t="s">
        <v>146</v>
      </c>
    </row>
    <row r="61" spans="1:7">
      <c r="A61" s="148" t="s">
        <v>135</v>
      </c>
      <c r="B61" s="179">
        <v>7017.7533000000003</v>
      </c>
      <c r="C61" s="181">
        <v>0.15039211547300002</v>
      </c>
      <c r="D61" s="181">
        <v>5.2906156607000002E-2</v>
      </c>
      <c r="E61" s="181">
        <v>3.3866586179999998E-2</v>
      </c>
      <c r="F61" s="181">
        <v>2.5342643222999998E-2</v>
      </c>
      <c r="G61" s="180" t="s">
        <v>147</v>
      </c>
    </row>
    <row r="62" spans="1:7">
      <c r="A62" s="148" t="s">
        <v>136</v>
      </c>
      <c r="B62" s="179">
        <v>9374.6231000000007</v>
      </c>
      <c r="C62" s="181">
        <v>0.200900393545</v>
      </c>
      <c r="D62" s="181">
        <v>7.0674367801000004E-2</v>
      </c>
      <c r="E62" s="181">
        <v>4.5240473346999995E-2</v>
      </c>
      <c r="F62" s="181">
        <v>3.3853815946000003E-2</v>
      </c>
      <c r="G62" s="180" t="s">
        <v>148</v>
      </c>
    </row>
    <row r="63" spans="1:7">
      <c r="A63" s="169" t="s">
        <v>137</v>
      </c>
      <c r="B63" s="170">
        <v>10898.4015</v>
      </c>
      <c r="C63" s="173">
        <v>0.23355532558499997</v>
      </c>
      <c r="D63" s="173">
        <v>8.2161984310000005E-2</v>
      </c>
      <c r="E63" s="173">
        <v>5.2593990961000002E-2</v>
      </c>
      <c r="F63" s="173">
        <v>3.9356513274999998E-2</v>
      </c>
      <c r="G63" s="171" t="s">
        <v>149</v>
      </c>
    </row>
    <row r="64" spans="1:7" ht="13">
      <c r="A64" s="175" t="s">
        <v>275</v>
      </c>
      <c r="B64" s="176">
        <v>46663.040000000001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303.22460000000001</v>
      </c>
      <c r="C66" s="172">
        <v>4.7145964779999995E-3</v>
      </c>
      <c r="D66" s="182"/>
      <c r="E66" s="182"/>
      <c r="F66" s="172">
        <v>1.0950104010000001E-3</v>
      </c>
      <c r="G66" s="168" t="s">
        <v>181</v>
      </c>
    </row>
    <row r="67" spans="1:7">
      <c r="A67" s="148" t="s">
        <v>151</v>
      </c>
      <c r="B67" s="179">
        <v>343.9325</v>
      </c>
      <c r="C67" s="181">
        <v>5.3475310159999999E-3</v>
      </c>
      <c r="D67" s="164"/>
      <c r="E67" s="164"/>
      <c r="F67" s="181">
        <v>1.242015538E-3</v>
      </c>
      <c r="G67" s="180" t="s">
        <v>182</v>
      </c>
    </row>
    <row r="68" spans="1:7">
      <c r="A68" s="148" t="s">
        <v>152</v>
      </c>
      <c r="B68" s="179">
        <v>398.28399999999999</v>
      </c>
      <c r="C68" s="181">
        <v>6.1925989640000002E-3</v>
      </c>
      <c r="D68" s="164"/>
      <c r="E68" s="164"/>
      <c r="F68" s="181">
        <v>1.4382907010000001E-3</v>
      </c>
      <c r="G68" s="180" t="s">
        <v>183</v>
      </c>
    </row>
    <row r="69" spans="1:7">
      <c r="A69" s="148" t="s">
        <v>153</v>
      </c>
      <c r="B69" s="179">
        <v>420.64569999999998</v>
      </c>
      <c r="C69" s="181">
        <v>6.5402831299999995E-3</v>
      </c>
      <c r="D69" s="164"/>
      <c r="E69" s="164"/>
      <c r="F69" s="181">
        <v>1.5190436939999999E-3</v>
      </c>
      <c r="G69" s="180" t="s">
        <v>184</v>
      </c>
    </row>
    <row r="70" spans="1:7">
      <c r="A70" s="148" t="s">
        <v>154</v>
      </c>
      <c r="B70" s="179">
        <v>424.89819999999997</v>
      </c>
      <c r="C70" s="181">
        <v>6.6064018469999992E-3</v>
      </c>
      <c r="D70" s="164"/>
      <c r="E70" s="164"/>
      <c r="F70" s="181">
        <v>1.5344004029999999E-3</v>
      </c>
      <c r="G70" s="180" t="s">
        <v>185</v>
      </c>
    </row>
    <row r="71" spans="1:7">
      <c r="A71" s="148" t="s">
        <v>155</v>
      </c>
      <c r="B71" s="179">
        <v>470.43790000000001</v>
      </c>
      <c r="C71" s="181">
        <v>7.3144621730000005E-3</v>
      </c>
      <c r="D71" s="164"/>
      <c r="E71" s="164"/>
      <c r="F71" s="181">
        <v>1.698854227E-3</v>
      </c>
      <c r="G71" s="180" t="s">
        <v>186</v>
      </c>
    </row>
    <row r="72" spans="1:7">
      <c r="A72" s="148" t="s">
        <v>156</v>
      </c>
      <c r="B72" s="179">
        <v>522.45129999999995</v>
      </c>
      <c r="C72" s="181">
        <v>8.1231768759999993E-3</v>
      </c>
      <c r="D72" s="164"/>
      <c r="E72" s="164"/>
      <c r="F72" s="181">
        <v>1.8866859990000001E-3</v>
      </c>
      <c r="G72" s="180" t="s">
        <v>187</v>
      </c>
    </row>
    <row r="73" spans="1:7">
      <c r="A73" s="148" t="s">
        <v>157</v>
      </c>
      <c r="B73" s="179">
        <v>540.65989999999999</v>
      </c>
      <c r="C73" s="181">
        <v>8.4062878160000003E-3</v>
      </c>
      <c r="D73" s="164"/>
      <c r="E73" s="164"/>
      <c r="F73" s="181">
        <v>1.9524412390000002E-3</v>
      </c>
      <c r="G73" s="180" t="s">
        <v>188</v>
      </c>
    </row>
    <row r="74" spans="1:7">
      <c r="A74" s="148" t="s">
        <v>158</v>
      </c>
      <c r="B74" s="179">
        <v>715.16970000000003</v>
      </c>
      <c r="C74" s="181">
        <v>1.1119600945999999E-2</v>
      </c>
      <c r="D74" s="164"/>
      <c r="E74" s="164"/>
      <c r="F74" s="181">
        <v>2.5826343239999999E-3</v>
      </c>
      <c r="G74" s="180" t="s">
        <v>189</v>
      </c>
    </row>
    <row r="75" spans="1:7">
      <c r="A75" s="148" t="s">
        <v>159</v>
      </c>
      <c r="B75" s="179">
        <v>723.14970000000005</v>
      </c>
      <c r="C75" s="181">
        <v>1.1243675576000001E-2</v>
      </c>
      <c r="D75" s="164"/>
      <c r="E75" s="164"/>
      <c r="F75" s="181">
        <v>2.6114518509999999E-3</v>
      </c>
      <c r="G75" s="180" t="s">
        <v>190</v>
      </c>
    </row>
    <row r="76" spans="1:7">
      <c r="A76" s="148" t="s">
        <v>160</v>
      </c>
      <c r="B76" s="179">
        <v>745.29290000000003</v>
      </c>
      <c r="C76" s="181">
        <v>1.158796246E-2</v>
      </c>
      <c r="D76" s="164"/>
      <c r="E76" s="164"/>
      <c r="F76" s="181">
        <v>2.6914157929999998E-3</v>
      </c>
      <c r="G76" s="180" t="s">
        <v>191</v>
      </c>
    </row>
    <row r="77" spans="1:7">
      <c r="A77" s="148" t="s">
        <v>161</v>
      </c>
      <c r="B77" s="179">
        <v>802.21379999999999</v>
      </c>
      <c r="C77" s="181">
        <v>1.2472979951000001E-2</v>
      </c>
      <c r="D77" s="164"/>
      <c r="E77" s="164"/>
      <c r="F77" s="181">
        <v>2.8969696220000002E-3</v>
      </c>
      <c r="G77" s="180" t="s">
        <v>192</v>
      </c>
    </row>
    <row r="78" spans="1:7">
      <c r="A78" s="148" t="s">
        <v>162</v>
      </c>
      <c r="B78" s="179">
        <v>1010.9231</v>
      </c>
      <c r="C78" s="181">
        <v>1.5718033719000001E-2</v>
      </c>
      <c r="D78" s="164"/>
      <c r="E78" s="164"/>
      <c r="F78" s="181">
        <v>3.6506645859999999E-3</v>
      </c>
      <c r="G78" s="180" t="s">
        <v>193</v>
      </c>
    </row>
    <row r="79" spans="1:7">
      <c r="A79" s="148" t="s">
        <v>163</v>
      </c>
      <c r="B79" s="179">
        <v>1140.5114000000001</v>
      </c>
      <c r="C79" s="181">
        <v>1.7732898419000002E-2</v>
      </c>
      <c r="D79" s="164"/>
      <c r="E79" s="164"/>
      <c r="F79" s="181">
        <v>4.1186363019999998E-3</v>
      </c>
      <c r="G79" s="180" t="s">
        <v>194</v>
      </c>
    </row>
    <row r="80" spans="1:7">
      <c r="A80" s="148" t="s">
        <v>164</v>
      </c>
      <c r="B80" s="179">
        <v>1463.6205</v>
      </c>
      <c r="C80" s="181">
        <v>2.2756663063999996E-2</v>
      </c>
      <c r="D80" s="164"/>
      <c r="E80" s="164"/>
      <c r="F80" s="181">
        <v>5.2854539850000007E-3</v>
      </c>
      <c r="G80" s="180" t="s">
        <v>195</v>
      </c>
    </row>
    <row r="81" spans="1:7">
      <c r="A81" s="148" t="s">
        <v>165</v>
      </c>
      <c r="B81" s="179">
        <v>1476.0930000000001</v>
      </c>
      <c r="C81" s="181">
        <v>2.2950587977999998E-2</v>
      </c>
      <c r="D81" s="164"/>
      <c r="E81" s="164"/>
      <c r="F81" s="181">
        <v>5.3304949119999997E-3</v>
      </c>
      <c r="G81" s="180" t="s">
        <v>196</v>
      </c>
    </row>
    <row r="82" spans="1:7">
      <c r="A82" s="148" t="s">
        <v>166</v>
      </c>
      <c r="B82" s="179">
        <v>1503.6325999999999</v>
      </c>
      <c r="C82" s="181">
        <v>2.3378779165000002E-2</v>
      </c>
      <c r="D82" s="164"/>
      <c r="E82" s="164"/>
      <c r="F82" s="181">
        <v>5.4299464360000006E-3</v>
      </c>
      <c r="G82" s="180" t="s">
        <v>197</v>
      </c>
    </row>
    <row r="83" spans="1:7">
      <c r="A83" s="148" t="s">
        <v>167</v>
      </c>
      <c r="B83" s="179">
        <v>1592.7040999999999</v>
      </c>
      <c r="C83" s="181">
        <v>2.4763680587999999E-2</v>
      </c>
      <c r="D83" s="164"/>
      <c r="E83" s="164"/>
      <c r="F83" s="181">
        <v>5.7516031190000009E-3</v>
      </c>
      <c r="G83" s="180" t="s">
        <v>198</v>
      </c>
    </row>
    <row r="84" spans="1:7">
      <c r="A84" s="148" t="s">
        <v>168</v>
      </c>
      <c r="B84" s="179">
        <v>1649.3305</v>
      </c>
      <c r="C84" s="181">
        <v>2.5644119134999997E-2</v>
      </c>
      <c r="D84" s="164"/>
      <c r="E84" s="164"/>
      <c r="F84" s="181">
        <v>5.9560934430000004E-3</v>
      </c>
      <c r="G84" s="180" t="s">
        <v>199</v>
      </c>
    </row>
    <row r="85" spans="1:7">
      <c r="A85" s="148" t="s">
        <v>169</v>
      </c>
      <c r="B85" s="179">
        <v>1653.3407999999999</v>
      </c>
      <c r="C85" s="181">
        <v>2.5706472078E-2</v>
      </c>
      <c r="D85" s="164"/>
      <c r="E85" s="164"/>
      <c r="F85" s="181">
        <v>5.9705755149999998E-3</v>
      </c>
      <c r="G85" s="180" t="s">
        <v>200</v>
      </c>
    </row>
    <row r="86" spans="1:7">
      <c r="A86" s="148" t="s">
        <v>170</v>
      </c>
      <c r="B86" s="179">
        <v>1863.3668</v>
      </c>
      <c r="C86" s="181">
        <v>2.8971998160000002E-2</v>
      </c>
      <c r="D86" s="164"/>
      <c r="E86" s="164"/>
      <c r="F86" s="181">
        <v>6.7290253710000003E-3</v>
      </c>
      <c r="G86" s="180" t="s">
        <v>201</v>
      </c>
    </row>
    <row r="87" spans="1:7">
      <c r="A87" s="148" t="s">
        <v>171</v>
      </c>
      <c r="B87" s="179">
        <v>1885.7405000000001</v>
      </c>
      <c r="C87" s="181">
        <v>2.9319868904000002E-2</v>
      </c>
      <c r="D87" s="164"/>
      <c r="E87" s="164"/>
      <c r="F87" s="181">
        <v>6.8098216990000009E-3</v>
      </c>
      <c r="G87" s="180" t="s">
        <v>202</v>
      </c>
    </row>
    <row r="88" spans="1:7">
      <c r="A88" s="148" t="s">
        <v>172</v>
      </c>
      <c r="B88" s="179">
        <v>2347.2078000000001</v>
      </c>
      <c r="C88" s="181">
        <v>3.6494854400999997E-2</v>
      </c>
      <c r="D88" s="164"/>
      <c r="E88" s="164"/>
      <c r="F88" s="181">
        <v>8.4762811260000008E-3</v>
      </c>
      <c r="G88" s="180" t="s">
        <v>203</v>
      </c>
    </row>
    <row r="89" spans="1:7">
      <c r="A89" s="148" t="s">
        <v>173</v>
      </c>
      <c r="B89" s="179">
        <v>2650.0333000000001</v>
      </c>
      <c r="C89" s="181">
        <v>4.1203245593000003E-2</v>
      </c>
      <c r="D89" s="164"/>
      <c r="E89" s="164"/>
      <c r="F89" s="181">
        <v>9.569850290000001E-3</v>
      </c>
      <c r="G89" s="180" t="s">
        <v>204</v>
      </c>
    </row>
    <row r="90" spans="1:7">
      <c r="A90" s="148" t="s">
        <v>174</v>
      </c>
      <c r="B90" s="179">
        <v>2990.5945000000002</v>
      </c>
      <c r="C90" s="181">
        <v>4.6498358965E-2</v>
      </c>
      <c r="D90" s="164"/>
      <c r="E90" s="164"/>
      <c r="F90" s="181">
        <v>1.0799691325000001E-2</v>
      </c>
      <c r="G90" s="180" t="s">
        <v>205</v>
      </c>
    </row>
    <row r="91" spans="1:7">
      <c r="A91" s="148" t="s">
        <v>175</v>
      </c>
      <c r="B91" s="179">
        <v>4185.8145999999997</v>
      </c>
      <c r="C91" s="181">
        <v>6.5081879149000002E-2</v>
      </c>
      <c r="D91" s="164"/>
      <c r="E91" s="164"/>
      <c r="F91" s="181">
        <v>1.5115892717999999E-2</v>
      </c>
      <c r="G91" s="180" t="s">
        <v>206</v>
      </c>
    </row>
    <row r="92" spans="1:7">
      <c r="A92" s="148" t="s">
        <v>176</v>
      </c>
      <c r="B92" s="179">
        <v>4669.7073</v>
      </c>
      <c r="C92" s="181">
        <v>7.2605539233000005E-2</v>
      </c>
      <c r="D92" s="164"/>
      <c r="E92" s="164"/>
      <c r="F92" s="181">
        <v>1.6863335173E-2</v>
      </c>
      <c r="G92" s="180" t="s">
        <v>207</v>
      </c>
    </row>
    <row r="93" spans="1:7">
      <c r="A93" s="148" t="s">
        <v>177</v>
      </c>
      <c r="B93" s="179">
        <v>4676.1688999999997</v>
      </c>
      <c r="C93" s="181">
        <v>7.2706005475999994E-2</v>
      </c>
      <c r="D93" s="164"/>
      <c r="E93" s="164"/>
      <c r="F93" s="181">
        <v>1.6886669425E-2</v>
      </c>
      <c r="G93" s="180" t="s">
        <v>208</v>
      </c>
    </row>
    <row r="94" spans="1:7">
      <c r="A94" s="148" t="s">
        <v>178</v>
      </c>
      <c r="B94" s="179">
        <v>4975.3343000000004</v>
      </c>
      <c r="C94" s="181">
        <v>7.7357488705000005E-2</v>
      </c>
      <c r="D94" s="164"/>
      <c r="E94" s="164"/>
      <c r="F94" s="181">
        <v>1.7967021165999998E-2</v>
      </c>
      <c r="G94" s="180" t="s">
        <v>209</v>
      </c>
    </row>
    <row r="95" spans="1:7">
      <c r="A95" s="148" t="s">
        <v>179</v>
      </c>
      <c r="B95" s="179">
        <v>5241.8325999999997</v>
      </c>
      <c r="C95" s="181">
        <v>8.1501057355000003E-2</v>
      </c>
      <c r="D95" s="164"/>
      <c r="E95" s="164"/>
      <c r="F95" s="181">
        <v>1.8929404859E-2</v>
      </c>
      <c r="G95" s="180" t="s">
        <v>210</v>
      </c>
    </row>
    <row r="96" spans="1:7">
      <c r="A96" s="169" t="s">
        <v>180</v>
      </c>
      <c r="B96" s="170">
        <v>10929.8169</v>
      </c>
      <c r="C96" s="173">
        <v>0.16993897020900001</v>
      </c>
      <c r="D96" s="183"/>
      <c r="E96" s="183"/>
      <c r="F96" s="173">
        <v>3.9469961160999996E-2</v>
      </c>
      <c r="G96" s="171" t="s">
        <v>211</v>
      </c>
    </row>
    <row r="97" spans="1:7" ht="13">
      <c r="A97" s="175" t="s">
        <v>276</v>
      </c>
      <c r="B97" s="176">
        <v>64316.13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1187.671</v>
      </c>
      <c r="C99" s="187">
        <v>1.0000008419849999</v>
      </c>
      <c r="D99" s="187">
        <v>8.9537356530000004E-3</v>
      </c>
      <c r="E99" s="187">
        <v>5.7315155659999999E-3</v>
      </c>
      <c r="F99" s="187">
        <v>4.28893994E-3</v>
      </c>
      <c r="G99" s="186" t="s">
        <v>213</v>
      </c>
    </row>
    <row r="100" spans="1:7" ht="13">
      <c r="A100" s="175" t="s">
        <v>277</v>
      </c>
      <c r="B100" s="176">
        <v>1187.67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537.03179999999998</v>
      </c>
      <c r="C102" s="187">
        <v>1.000003351768</v>
      </c>
      <c r="D102" s="187">
        <v>4.0486302810000003E-3</v>
      </c>
      <c r="E102" s="188"/>
      <c r="F102" s="187">
        <v>1.939339376E-3</v>
      </c>
      <c r="G102" s="186" t="s">
        <v>215</v>
      </c>
    </row>
    <row r="103" spans="1:7" ht="13">
      <c r="A103" s="175" t="s">
        <v>278</v>
      </c>
      <c r="B103" s="176">
        <v>537.03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1860.5440000000001</v>
      </c>
      <c r="C105" s="172">
        <v>0.317006155959</v>
      </c>
      <c r="D105" s="172">
        <v>1.4026459470999999E-2</v>
      </c>
      <c r="E105" s="172">
        <v>8.9786960329999999E-3</v>
      </c>
      <c r="F105" s="172">
        <v>6.7188316230000003E-3</v>
      </c>
      <c r="G105" s="168" t="s">
        <v>218</v>
      </c>
    </row>
    <row r="106" spans="1:7">
      <c r="A106" s="169" t="s">
        <v>217</v>
      </c>
      <c r="B106" s="170">
        <v>4008.5630000000001</v>
      </c>
      <c r="C106" s="173">
        <v>0.68299333289000008</v>
      </c>
      <c r="D106" s="173">
        <v>3.0220164884999998E-2</v>
      </c>
      <c r="E106" s="173">
        <v>1.9344701714999999E-2</v>
      </c>
      <c r="F106" s="173">
        <v>1.4475798392999999E-2</v>
      </c>
      <c r="G106" s="171" t="s">
        <v>219</v>
      </c>
    </row>
    <row r="107" spans="1:7" ht="13">
      <c r="A107" s="175" t="s">
        <v>279</v>
      </c>
      <c r="B107" s="176">
        <v>5869.11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437.36829999999998</v>
      </c>
      <c r="C109" s="172">
        <v>5.8511983518000001E-2</v>
      </c>
      <c r="D109" s="172">
        <v>3.2972768899999999E-3</v>
      </c>
      <c r="E109" s="172">
        <v>2.1106714060000003E-3</v>
      </c>
      <c r="F109" s="172">
        <v>1.5794326629999999E-3</v>
      </c>
      <c r="G109" s="168" t="s">
        <v>224</v>
      </c>
    </row>
    <row r="110" spans="1:7">
      <c r="A110" s="148" t="s">
        <v>221</v>
      </c>
      <c r="B110" s="179">
        <v>779.46400000000006</v>
      </c>
      <c r="C110" s="181">
        <v>0.104278212941</v>
      </c>
      <c r="D110" s="181">
        <v>5.876302955E-3</v>
      </c>
      <c r="E110" s="181">
        <v>3.7615720590000001E-3</v>
      </c>
      <c r="F110" s="181">
        <v>2.814815114E-3</v>
      </c>
      <c r="G110" s="180" t="s">
        <v>225</v>
      </c>
    </row>
    <row r="111" spans="1:7">
      <c r="A111" s="148" t="s">
        <v>222</v>
      </c>
      <c r="B111" s="179">
        <v>1413.9856</v>
      </c>
      <c r="C111" s="181">
        <v>0.18916574914500001</v>
      </c>
      <c r="D111" s="181">
        <v>1.0659899315E-2</v>
      </c>
      <c r="E111" s="181">
        <v>6.8236746340000001E-3</v>
      </c>
      <c r="F111" s="181">
        <v>5.1062114970000004E-3</v>
      </c>
      <c r="G111" s="180" t="s">
        <v>226</v>
      </c>
    </row>
    <row r="112" spans="1:7">
      <c r="A112" s="169" t="s">
        <v>223</v>
      </c>
      <c r="B112" s="170">
        <v>4844.0297</v>
      </c>
      <c r="C112" s="173">
        <v>0.648043733319</v>
      </c>
      <c r="D112" s="183"/>
      <c r="E112" s="183"/>
      <c r="F112" s="173">
        <v>1.7492851515000001E-2</v>
      </c>
      <c r="G112" s="171" t="s">
        <v>227</v>
      </c>
    </row>
    <row r="113" spans="1:7" ht="13">
      <c r="A113" s="175" t="s">
        <v>280</v>
      </c>
      <c r="B113" s="176">
        <v>7474.85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1856.9110000000001</v>
      </c>
      <c r="C115" s="172">
        <v>0.45787699606499999</v>
      </c>
      <c r="D115" s="182"/>
      <c r="E115" s="172">
        <v>8.9611637399999999E-3</v>
      </c>
      <c r="F115" s="172">
        <v>6.7057120639999997E-3</v>
      </c>
      <c r="G115" s="168" t="s">
        <v>230</v>
      </c>
    </row>
    <row r="116" spans="1:7">
      <c r="A116" s="169" t="s">
        <v>229</v>
      </c>
      <c r="B116" s="170">
        <v>2198.5659999999998</v>
      </c>
      <c r="C116" s="173">
        <v>0.54212226419599996</v>
      </c>
      <c r="D116" s="183"/>
      <c r="E116" s="173">
        <v>1.0609937644000001E-2</v>
      </c>
      <c r="F116" s="173">
        <v>7.9395030509999999E-3</v>
      </c>
      <c r="G116" s="171" t="s">
        <v>231</v>
      </c>
    </row>
    <row r="117" spans="1:7" ht="13">
      <c r="A117" s="175" t="s">
        <v>281</v>
      </c>
      <c r="B117" s="176">
        <v>4055.48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463.90359999999998</v>
      </c>
      <c r="C119" s="172">
        <v>0.45874274412900001</v>
      </c>
      <c r="D119" s="182"/>
      <c r="E119" s="172">
        <v>2.238726638E-3</v>
      </c>
      <c r="F119" s="172">
        <v>1.6752574400000001E-3</v>
      </c>
      <c r="G119" s="168" t="s">
        <v>234</v>
      </c>
    </row>
    <row r="120" spans="1:7">
      <c r="A120" s="169" t="s">
        <v>233</v>
      </c>
      <c r="B120" s="170">
        <v>547.3451</v>
      </c>
      <c r="C120" s="173">
        <v>0.54125597033399997</v>
      </c>
      <c r="D120" s="183"/>
      <c r="E120" s="173">
        <v>2.6414023420000001E-3</v>
      </c>
      <c r="F120" s="173">
        <v>1.9765829600000002E-3</v>
      </c>
      <c r="G120" s="171" t="s">
        <v>235</v>
      </c>
    </row>
    <row r="121" spans="1:7" ht="13">
      <c r="A121" s="175" t="s">
        <v>282</v>
      </c>
      <c r="B121" s="176">
        <v>1011.25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503.89819999999997</v>
      </c>
      <c r="C123" s="172">
        <v>1.1521249338999999E-2</v>
      </c>
      <c r="D123" s="182"/>
      <c r="E123" s="172">
        <v>2.4317343579999999E-3</v>
      </c>
      <c r="F123" s="172">
        <v>1.8196866940000001E-3</v>
      </c>
      <c r="G123" s="168" t="s">
        <v>252</v>
      </c>
    </row>
    <row r="124" spans="1:7">
      <c r="A124" s="148" t="s">
        <v>237</v>
      </c>
      <c r="B124" s="179">
        <v>876.45230000000004</v>
      </c>
      <c r="C124" s="181">
        <v>2.0039415663E-2</v>
      </c>
      <c r="D124" s="164"/>
      <c r="E124" s="181">
        <v>4.2296225129999998E-3</v>
      </c>
      <c r="F124" s="181">
        <v>3.1650610940000003E-3</v>
      </c>
      <c r="G124" s="180" t="s">
        <v>253</v>
      </c>
    </row>
    <row r="125" spans="1:7">
      <c r="A125" s="148" t="s">
        <v>238</v>
      </c>
      <c r="B125" s="179">
        <v>1172.0988</v>
      </c>
      <c r="C125" s="181">
        <v>2.6799148169999999E-2</v>
      </c>
      <c r="D125" s="164"/>
      <c r="E125" s="181">
        <v>5.6563665500000007E-3</v>
      </c>
      <c r="F125" s="181">
        <v>4.2327053180000003E-3</v>
      </c>
      <c r="G125" s="180" t="s">
        <v>254</v>
      </c>
    </row>
    <row r="126" spans="1:7">
      <c r="A126" s="148" t="s">
        <v>239</v>
      </c>
      <c r="B126" s="179">
        <v>1424.5986</v>
      </c>
      <c r="C126" s="181">
        <v>3.2572364175999999E-2</v>
      </c>
      <c r="D126" s="164"/>
      <c r="E126" s="181">
        <v>6.8748913219999997E-3</v>
      </c>
      <c r="F126" s="181">
        <v>5.1445373630000001E-3</v>
      </c>
      <c r="G126" s="180" t="s">
        <v>255</v>
      </c>
    </row>
    <row r="127" spans="1:7">
      <c r="A127" s="148" t="s">
        <v>240</v>
      </c>
      <c r="B127" s="179">
        <v>1723.0944999999999</v>
      </c>
      <c r="C127" s="181">
        <v>3.9397246047999997E-2</v>
      </c>
      <c r="D127" s="164"/>
      <c r="E127" s="181">
        <v>8.3153861200000005E-3</v>
      </c>
      <c r="F127" s="181">
        <v>6.222471393E-3</v>
      </c>
      <c r="G127" s="180" t="s">
        <v>256</v>
      </c>
    </row>
    <row r="128" spans="1:7">
      <c r="A128" s="148" t="s">
        <v>241</v>
      </c>
      <c r="B128" s="179">
        <v>1815.1727000000001</v>
      </c>
      <c r="C128" s="181">
        <v>4.1502544103999998E-2</v>
      </c>
      <c r="D128" s="164"/>
      <c r="E128" s="181">
        <v>8.7597411950000002E-3</v>
      </c>
      <c r="F128" s="181">
        <v>6.5549859270000004E-3</v>
      </c>
      <c r="G128" s="180" t="s">
        <v>257</v>
      </c>
    </row>
    <row r="129" spans="1:7">
      <c r="A129" s="148" t="s">
        <v>242</v>
      </c>
      <c r="B129" s="179">
        <v>2069.2015999999999</v>
      </c>
      <c r="C129" s="181">
        <v>4.7310721819E-2</v>
      </c>
      <c r="D129" s="164"/>
      <c r="E129" s="181">
        <v>9.9856451649999994E-3</v>
      </c>
      <c r="F129" s="181">
        <v>7.4723398880000005E-3</v>
      </c>
      <c r="G129" s="180" t="s">
        <v>258</v>
      </c>
    </row>
    <row r="130" spans="1:7">
      <c r="A130" s="148" t="s">
        <v>243</v>
      </c>
      <c r="B130" s="179">
        <v>2208.3346999999999</v>
      </c>
      <c r="C130" s="181">
        <v>5.0491894398000003E-2</v>
      </c>
      <c r="D130" s="164"/>
      <c r="E130" s="181">
        <v>1.0657079870999999E-2</v>
      </c>
      <c r="F130" s="181">
        <v>7.9747799649999996E-3</v>
      </c>
      <c r="G130" s="180" t="s">
        <v>259</v>
      </c>
    </row>
    <row r="131" spans="1:7">
      <c r="A131" s="148" t="s">
        <v>244</v>
      </c>
      <c r="B131" s="179">
        <v>2523.7316000000001</v>
      </c>
      <c r="C131" s="181">
        <v>5.7703204789000005E-2</v>
      </c>
      <c r="D131" s="164"/>
      <c r="E131" s="181">
        <v>1.2179136266999999E-2</v>
      </c>
      <c r="F131" s="181">
        <v>9.1137472060000002E-3</v>
      </c>
      <c r="G131" s="180" t="s">
        <v>260</v>
      </c>
    </row>
    <row r="132" spans="1:7">
      <c r="A132" s="148" t="s">
        <v>245</v>
      </c>
      <c r="B132" s="179">
        <v>2541.3033999999998</v>
      </c>
      <c r="C132" s="181">
        <v>5.8104970639999996E-2</v>
      </c>
      <c r="D132" s="164"/>
      <c r="E132" s="181">
        <v>1.2263935041E-2</v>
      </c>
      <c r="F132" s="181">
        <v>9.1772028219999999E-3</v>
      </c>
      <c r="G132" s="180" t="s">
        <v>261</v>
      </c>
    </row>
    <row r="133" spans="1:7">
      <c r="A133" s="148" t="s">
        <v>246</v>
      </c>
      <c r="B133" s="179">
        <v>2581.4105</v>
      </c>
      <c r="C133" s="181">
        <v>5.9021988997000001E-2</v>
      </c>
      <c r="D133" s="164"/>
      <c r="E133" s="181">
        <v>1.2457485668999999E-2</v>
      </c>
      <c r="F133" s="181">
        <v>9.3220383389999995E-3</v>
      </c>
      <c r="G133" s="180" t="s">
        <v>262</v>
      </c>
    </row>
    <row r="134" spans="1:7">
      <c r="A134" s="148" t="s">
        <v>247</v>
      </c>
      <c r="B134" s="179">
        <v>2779.4648000000002</v>
      </c>
      <c r="C134" s="181">
        <v>6.3550350029000002E-2</v>
      </c>
      <c r="D134" s="164"/>
      <c r="E134" s="181">
        <v>1.3413264923999999E-2</v>
      </c>
      <c r="F134" s="181">
        <v>1.0037255766E-2</v>
      </c>
      <c r="G134" s="180" t="s">
        <v>263</v>
      </c>
    </row>
    <row r="135" spans="1:7">
      <c r="A135" s="148" t="s">
        <v>248</v>
      </c>
      <c r="B135" s="179">
        <v>2807.5967999999998</v>
      </c>
      <c r="C135" s="181">
        <v>6.4193566825999998E-2</v>
      </c>
      <c r="D135" s="164"/>
      <c r="E135" s="181">
        <v>1.3549025582000001E-2</v>
      </c>
      <c r="F135" s="181">
        <v>1.0138846575999999E-2</v>
      </c>
      <c r="G135" s="180" t="s">
        <v>264</v>
      </c>
    </row>
    <row r="136" spans="1:7">
      <c r="A136" s="148" t="s">
        <v>249</v>
      </c>
      <c r="B136" s="179">
        <v>5268.4407000000001</v>
      </c>
      <c r="C136" s="181">
        <v>0.12045889215400001</v>
      </c>
      <c r="D136" s="164"/>
      <c r="E136" s="181">
        <v>2.5424675586999998E-2</v>
      </c>
      <c r="F136" s="181">
        <v>1.9025492531999998E-2</v>
      </c>
      <c r="G136" s="180" t="s">
        <v>265</v>
      </c>
    </row>
    <row r="137" spans="1:7">
      <c r="A137" s="148" t="s">
        <v>250</v>
      </c>
      <c r="B137" s="179">
        <v>6330.2470999999996</v>
      </c>
      <c r="C137" s="181">
        <v>0.14473628843</v>
      </c>
      <c r="D137" s="164"/>
      <c r="E137" s="181">
        <v>3.0548788165E-2</v>
      </c>
      <c r="F137" s="181">
        <v>2.2859907852000001E-2</v>
      </c>
      <c r="G137" s="180" t="s">
        <v>266</v>
      </c>
    </row>
    <row r="138" spans="1:7">
      <c r="A138" s="169" t="s">
        <v>251</v>
      </c>
      <c r="B138" s="170">
        <v>7111.3716000000004</v>
      </c>
      <c r="C138" s="173">
        <v>0.16259610640300001</v>
      </c>
      <c r="D138" s="183"/>
      <c r="E138" s="173">
        <v>3.4318373539000004E-2</v>
      </c>
      <c r="F138" s="173">
        <v>2.5680719394999999E-2</v>
      </c>
      <c r="G138" s="171" t="s">
        <v>267</v>
      </c>
    </row>
    <row r="139" spans="1:7" ht="13">
      <c r="A139" s="175" t="s">
        <v>283</v>
      </c>
      <c r="B139" s="176">
        <v>43736.42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02/05/2025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961.85969999999998</v>
      </c>
      <c r="C6" s="172">
        <v>0.8</v>
      </c>
      <c r="D6" s="167">
        <v>769.48779999999999</v>
      </c>
      <c r="E6" s="182"/>
      <c r="F6" s="168" t="s">
        <v>84</v>
      </c>
    </row>
    <row r="7" spans="1:6">
      <c r="A7" s="148" t="s">
        <v>71</v>
      </c>
      <c r="B7" s="179">
        <v>1324.1228000000001</v>
      </c>
      <c r="C7" s="181">
        <v>0.8</v>
      </c>
      <c r="D7" s="179">
        <v>1059.2982999999999</v>
      </c>
      <c r="E7" s="164"/>
      <c r="F7" s="180" t="s">
        <v>85</v>
      </c>
    </row>
    <row r="8" spans="1:6">
      <c r="A8" s="148" t="s">
        <v>72</v>
      </c>
      <c r="B8" s="179">
        <v>1517.4075</v>
      </c>
      <c r="C8" s="181">
        <v>0.9</v>
      </c>
      <c r="D8" s="179">
        <v>1365.6668</v>
      </c>
      <c r="E8" s="164"/>
      <c r="F8" s="180" t="s">
        <v>86</v>
      </c>
    </row>
    <row r="9" spans="1:6">
      <c r="A9" s="148" t="s">
        <v>74</v>
      </c>
      <c r="B9" s="179">
        <v>2965.7905000000001</v>
      </c>
      <c r="C9" s="181">
        <v>1</v>
      </c>
      <c r="D9" s="179">
        <v>2965.7905000000001</v>
      </c>
      <c r="E9" s="164"/>
      <c r="F9" s="180" t="s">
        <v>88</v>
      </c>
    </row>
    <row r="10" spans="1:6">
      <c r="A10" s="148" t="s">
        <v>75</v>
      </c>
      <c r="B10" s="179">
        <v>3261.9382000000001</v>
      </c>
      <c r="C10" s="181">
        <v>1</v>
      </c>
      <c r="D10" s="179">
        <v>3261.9382000000001</v>
      </c>
      <c r="E10" s="164"/>
      <c r="F10" s="180" t="s">
        <v>89</v>
      </c>
    </row>
    <row r="11" spans="1:6">
      <c r="A11" s="148" t="s">
        <v>76</v>
      </c>
      <c r="B11" s="179">
        <v>4119.9641000000001</v>
      </c>
      <c r="C11" s="181">
        <v>0.3</v>
      </c>
      <c r="D11" s="179">
        <v>1235.9892</v>
      </c>
      <c r="E11" s="164"/>
      <c r="F11" s="180" t="s">
        <v>90</v>
      </c>
    </row>
    <row r="12" spans="1:6">
      <c r="A12" s="169" t="s">
        <v>77</v>
      </c>
      <c r="B12" s="170">
        <v>4801.4853000000003</v>
      </c>
      <c r="C12" s="173">
        <v>0.8</v>
      </c>
      <c r="D12" s="170">
        <v>3841.1882999999998</v>
      </c>
      <c r="E12" s="183"/>
      <c r="F12" s="171" t="s">
        <v>91</v>
      </c>
    </row>
    <row r="13" spans="1:6" ht="13">
      <c r="A13" s="175" t="s">
        <v>284</v>
      </c>
      <c r="B13" s="176">
        <v>18952.57</v>
      </c>
      <c r="C13" s="178"/>
      <c r="D13" s="176">
        <v>14499.36</v>
      </c>
      <c r="E13" s="178"/>
      <c r="F13" s="174"/>
    </row>
    <row r="15" spans="1:6">
      <c r="A15" s="184" t="s">
        <v>106</v>
      </c>
      <c r="B15" s="185">
        <v>511.6497</v>
      </c>
      <c r="C15" s="187">
        <v>0.9</v>
      </c>
      <c r="D15" s="185">
        <v>460.48469999999998</v>
      </c>
      <c r="E15" s="188"/>
      <c r="F15" s="186" t="s">
        <v>110</v>
      </c>
    </row>
    <row r="16" spans="1:6" ht="13">
      <c r="A16" s="175" t="s">
        <v>285</v>
      </c>
      <c r="B16" s="176">
        <v>511.65</v>
      </c>
      <c r="C16" s="178"/>
      <c r="D16" s="176">
        <v>460.48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3613.5050000000001</v>
      </c>
      <c r="C19" s="181">
        <v>0.65</v>
      </c>
      <c r="D19" s="179">
        <v>2348.779</v>
      </c>
      <c r="E19" s="164"/>
      <c r="F19" s="180" t="s">
        <v>120</v>
      </c>
    </row>
    <row r="20" spans="1:6">
      <c r="A20" s="169" t="s">
        <v>117</v>
      </c>
      <c r="B20" s="170">
        <v>5665.4350000000004</v>
      </c>
      <c r="C20" s="173">
        <v>0.65</v>
      </c>
      <c r="D20" s="170">
        <v>3682.5329999999999</v>
      </c>
      <c r="E20" s="183"/>
      <c r="F20" s="171" t="s">
        <v>121</v>
      </c>
    </row>
    <row r="21" spans="1:6" ht="13">
      <c r="A21" s="175" t="s">
        <v>286</v>
      </c>
      <c r="B21" s="176">
        <v>9969.41</v>
      </c>
      <c r="C21" s="178"/>
      <c r="D21" s="178"/>
      <c r="E21" s="178"/>
      <c r="F21" s="174"/>
    </row>
    <row r="23" spans="1:6">
      <c r="A23" s="166" t="s">
        <v>128</v>
      </c>
      <c r="B23" s="167">
        <v>997.07460000000003</v>
      </c>
      <c r="C23" s="172">
        <v>1</v>
      </c>
      <c r="D23" s="167">
        <v>997.07460000000003</v>
      </c>
      <c r="E23" s="182"/>
      <c r="F23" s="168" t="s">
        <v>140</v>
      </c>
    </row>
    <row r="24" spans="1:6">
      <c r="A24" s="148" t="s">
        <v>129</v>
      </c>
      <c r="B24" s="179">
        <v>1577.7203</v>
      </c>
      <c r="C24" s="181">
        <v>0.5</v>
      </c>
      <c r="D24" s="179">
        <v>788.86019999999996</v>
      </c>
      <c r="E24" s="164"/>
      <c r="F24" s="180" t="s">
        <v>141</v>
      </c>
    </row>
    <row r="25" spans="1:6">
      <c r="A25" s="148" t="s">
        <v>130</v>
      </c>
      <c r="B25" s="179">
        <v>1607.0242000000001</v>
      </c>
      <c r="C25" s="181">
        <v>0.4</v>
      </c>
      <c r="D25" s="179">
        <v>642.80970000000002</v>
      </c>
      <c r="E25" s="164"/>
      <c r="F25" s="180" t="s">
        <v>142</v>
      </c>
    </row>
    <row r="26" spans="1:6">
      <c r="A26" s="148" t="s">
        <v>131</v>
      </c>
      <c r="B26" s="179">
        <v>2242.9513000000002</v>
      </c>
      <c r="C26" s="181">
        <v>0.25</v>
      </c>
      <c r="D26" s="179">
        <v>560.73779999999999</v>
      </c>
      <c r="E26" s="164"/>
      <c r="F26" s="180" t="s">
        <v>143</v>
      </c>
    </row>
    <row r="27" spans="1:6">
      <c r="A27" s="148" t="s">
        <v>132</v>
      </c>
      <c r="B27" s="179">
        <v>2714.6498000000001</v>
      </c>
      <c r="C27" s="181">
        <v>0.4</v>
      </c>
      <c r="D27" s="179">
        <v>1085.8598999999999</v>
      </c>
      <c r="E27" s="164"/>
      <c r="F27" s="180" t="s">
        <v>144</v>
      </c>
    </row>
    <row r="28" spans="1:6">
      <c r="A28" s="148" t="s">
        <v>134</v>
      </c>
      <c r="B28" s="179">
        <v>5538.7565000000004</v>
      </c>
      <c r="C28" s="181">
        <v>0.5</v>
      </c>
      <c r="D28" s="179">
        <v>2769.3782000000001</v>
      </c>
      <c r="E28" s="164"/>
      <c r="F28" s="180" t="s">
        <v>146</v>
      </c>
    </row>
    <row r="29" spans="1:6">
      <c r="A29" s="148" t="s">
        <v>135</v>
      </c>
      <c r="B29" s="179">
        <v>7017.7533000000003</v>
      </c>
      <c r="C29" s="181">
        <v>0.6</v>
      </c>
      <c r="D29" s="179">
        <v>4210.652</v>
      </c>
      <c r="E29" s="164"/>
      <c r="F29" s="180" t="s">
        <v>147</v>
      </c>
    </row>
    <row r="30" spans="1:6">
      <c r="A30" s="148" t="s">
        <v>136</v>
      </c>
      <c r="B30" s="179">
        <v>9374.6231000000007</v>
      </c>
      <c r="C30" s="181">
        <v>0.75</v>
      </c>
      <c r="D30" s="179">
        <v>7030.9673000000003</v>
      </c>
      <c r="E30" s="164"/>
      <c r="F30" s="180" t="s">
        <v>148</v>
      </c>
    </row>
    <row r="31" spans="1:6">
      <c r="A31" s="169" t="s">
        <v>137</v>
      </c>
      <c r="B31" s="170">
        <v>10898.4015</v>
      </c>
      <c r="C31" s="173">
        <v>0.85</v>
      </c>
      <c r="D31" s="170">
        <v>9263.6412999999993</v>
      </c>
      <c r="E31" s="183"/>
      <c r="F31" s="171" t="s">
        <v>149</v>
      </c>
    </row>
    <row r="32" spans="1:6" ht="13">
      <c r="A32" s="175" t="s">
        <v>287</v>
      </c>
      <c r="B32" s="176">
        <v>41968.95</v>
      </c>
      <c r="C32" s="178"/>
      <c r="D32" s="176">
        <v>27349.98</v>
      </c>
      <c r="E32" s="178"/>
      <c r="F32" s="174"/>
    </row>
    <row r="34" spans="1:6">
      <c r="A34" s="166" t="s">
        <v>158</v>
      </c>
      <c r="B34" s="167">
        <v>715.16970000000003</v>
      </c>
      <c r="C34" s="172">
        <v>1</v>
      </c>
      <c r="D34" s="167">
        <v>715.16970000000003</v>
      </c>
      <c r="E34" s="182"/>
      <c r="F34" s="168" t="s">
        <v>189</v>
      </c>
    </row>
    <row r="35" spans="1:6">
      <c r="A35" s="148" t="s">
        <v>161</v>
      </c>
      <c r="B35" s="179">
        <v>802.21379999999999</v>
      </c>
      <c r="C35" s="181">
        <v>1</v>
      </c>
      <c r="D35" s="179">
        <v>802.21379999999999</v>
      </c>
      <c r="E35" s="164"/>
      <c r="F35" s="180" t="s">
        <v>192</v>
      </c>
    </row>
    <row r="36" spans="1:6">
      <c r="A36" s="148" t="s">
        <v>162</v>
      </c>
      <c r="B36" s="179">
        <v>1010.9231</v>
      </c>
      <c r="C36" s="181">
        <v>0.7</v>
      </c>
      <c r="D36" s="179">
        <v>707.64620000000002</v>
      </c>
      <c r="E36" s="164"/>
      <c r="F36" s="180" t="s">
        <v>193</v>
      </c>
    </row>
    <row r="37" spans="1:6">
      <c r="A37" s="148" t="s">
        <v>163</v>
      </c>
      <c r="B37" s="179">
        <v>1140.5114000000001</v>
      </c>
      <c r="C37" s="181">
        <v>1</v>
      </c>
      <c r="D37" s="179">
        <v>1140.5114000000001</v>
      </c>
      <c r="E37" s="164"/>
      <c r="F37" s="180" t="s">
        <v>194</v>
      </c>
    </row>
    <row r="38" spans="1:6">
      <c r="A38" s="148" t="s">
        <v>164</v>
      </c>
      <c r="B38" s="179">
        <v>1463.6205</v>
      </c>
      <c r="C38" s="181">
        <v>1</v>
      </c>
      <c r="D38" s="179">
        <v>1463.6205</v>
      </c>
      <c r="E38" s="164"/>
      <c r="F38" s="180" t="s">
        <v>195</v>
      </c>
    </row>
    <row r="39" spans="1:6">
      <c r="A39" s="148" t="s">
        <v>166</v>
      </c>
      <c r="B39" s="179">
        <v>1503.6325999999999</v>
      </c>
      <c r="C39" s="181">
        <v>0.9</v>
      </c>
      <c r="D39" s="179">
        <v>1353.2692999999999</v>
      </c>
      <c r="E39" s="164"/>
      <c r="F39" s="180" t="s">
        <v>197</v>
      </c>
    </row>
    <row r="40" spans="1:6">
      <c r="A40" s="148" t="s">
        <v>167</v>
      </c>
      <c r="B40" s="179">
        <v>1592.7040999999999</v>
      </c>
      <c r="C40" s="181">
        <v>1</v>
      </c>
      <c r="D40" s="179">
        <v>1592.7040999999999</v>
      </c>
      <c r="E40" s="164"/>
      <c r="F40" s="180" t="s">
        <v>198</v>
      </c>
    </row>
    <row r="41" spans="1:6">
      <c r="A41" s="148" t="s">
        <v>168</v>
      </c>
      <c r="B41" s="179">
        <v>1649.3305</v>
      </c>
      <c r="C41" s="181">
        <v>1</v>
      </c>
      <c r="D41" s="179">
        <v>1649.3305</v>
      </c>
      <c r="E41" s="164"/>
      <c r="F41" s="180" t="s">
        <v>199</v>
      </c>
    </row>
    <row r="42" spans="1:6">
      <c r="A42" s="148" t="s">
        <v>169</v>
      </c>
      <c r="B42" s="179">
        <v>1653.3407999999999</v>
      </c>
      <c r="C42" s="181">
        <v>1</v>
      </c>
      <c r="D42" s="179">
        <v>1653.3407999999999</v>
      </c>
      <c r="E42" s="164"/>
      <c r="F42" s="180" t="s">
        <v>200</v>
      </c>
    </row>
    <row r="43" spans="1:6">
      <c r="A43" s="148" t="s">
        <v>170</v>
      </c>
      <c r="B43" s="179">
        <v>1863.3668</v>
      </c>
      <c r="C43" s="181">
        <v>1</v>
      </c>
      <c r="D43" s="179">
        <v>1863.3668</v>
      </c>
      <c r="E43" s="164"/>
      <c r="F43" s="180" t="s">
        <v>201</v>
      </c>
    </row>
    <row r="44" spans="1:6">
      <c r="A44" s="148" t="s">
        <v>172</v>
      </c>
      <c r="B44" s="179">
        <v>2347.2078000000001</v>
      </c>
      <c r="C44" s="181">
        <v>1</v>
      </c>
      <c r="D44" s="179">
        <v>2347.2078000000001</v>
      </c>
      <c r="E44" s="164"/>
      <c r="F44" s="180" t="s">
        <v>203</v>
      </c>
    </row>
    <row r="45" spans="1:6">
      <c r="A45" s="148" t="s">
        <v>173</v>
      </c>
      <c r="B45" s="179">
        <v>2650.0333000000001</v>
      </c>
      <c r="C45" s="181">
        <v>0.9</v>
      </c>
      <c r="D45" s="179">
        <v>2385.0300000000002</v>
      </c>
      <c r="E45" s="164"/>
      <c r="F45" s="180" t="s">
        <v>204</v>
      </c>
    </row>
    <row r="46" spans="1:6">
      <c r="A46" s="148" t="s">
        <v>174</v>
      </c>
      <c r="B46" s="179">
        <v>2990.5945000000002</v>
      </c>
      <c r="C46" s="181">
        <v>0.75</v>
      </c>
      <c r="D46" s="179">
        <v>2242.9459000000002</v>
      </c>
      <c r="E46" s="164"/>
      <c r="F46" s="180" t="s">
        <v>205</v>
      </c>
    </row>
    <row r="47" spans="1:6">
      <c r="A47" s="148" t="s">
        <v>175</v>
      </c>
      <c r="B47" s="179">
        <v>4185.8145999999997</v>
      </c>
      <c r="C47" s="181">
        <v>0.9</v>
      </c>
      <c r="D47" s="179">
        <v>3767.2330999999999</v>
      </c>
      <c r="E47" s="164"/>
      <c r="F47" s="180" t="s">
        <v>206</v>
      </c>
    </row>
    <row r="48" spans="1:6">
      <c r="A48" s="148" t="s">
        <v>176</v>
      </c>
      <c r="B48" s="179">
        <v>4669.7073</v>
      </c>
      <c r="C48" s="181">
        <v>1</v>
      </c>
      <c r="D48" s="179">
        <v>4669.7073</v>
      </c>
      <c r="E48" s="164"/>
      <c r="F48" s="180" t="s">
        <v>207</v>
      </c>
    </row>
    <row r="49" spans="1:6">
      <c r="A49" s="148" t="s">
        <v>177</v>
      </c>
      <c r="B49" s="179">
        <v>4676.1688999999997</v>
      </c>
      <c r="C49" s="181">
        <v>0.9</v>
      </c>
      <c r="D49" s="179">
        <v>4208.5519999999997</v>
      </c>
      <c r="E49" s="164"/>
      <c r="F49" s="180" t="s">
        <v>208</v>
      </c>
    </row>
    <row r="50" spans="1:6">
      <c r="A50" s="148" t="s">
        <v>178</v>
      </c>
      <c r="B50" s="179">
        <v>4975.3343000000004</v>
      </c>
      <c r="C50" s="181">
        <v>0.9</v>
      </c>
      <c r="D50" s="179">
        <v>4477.8009000000002</v>
      </c>
      <c r="E50" s="164"/>
      <c r="F50" s="180" t="s">
        <v>209</v>
      </c>
    </row>
    <row r="51" spans="1:6">
      <c r="A51" s="148" t="s">
        <v>179</v>
      </c>
      <c r="B51" s="179">
        <v>5241.8325999999997</v>
      </c>
      <c r="C51" s="181">
        <v>1</v>
      </c>
      <c r="D51" s="179">
        <v>5241.8325999999997</v>
      </c>
      <c r="E51" s="164"/>
      <c r="F51" s="180" t="s">
        <v>210</v>
      </c>
    </row>
    <row r="52" spans="1:6">
      <c r="A52" s="169" t="s">
        <v>180</v>
      </c>
      <c r="B52" s="170">
        <v>10929.8169</v>
      </c>
      <c r="C52" s="173">
        <v>0.9</v>
      </c>
      <c r="D52" s="170">
        <v>8394.3009000000002</v>
      </c>
      <c r="E52" s="183"/>
      <c r="F52" s="171" t="s">
        <v>211</v>
      </c>
    </row>
    <row r="53" spans="1:6" ht="13">
      <c r="A53" s="175" t="s">
        <v>288</v>
      </c>
      <c r="B53" s="176">
        <v>56061.32</v>
      </c>
      <c r="C53" s="178"/>
      <c r="D53" s="176">
        <v>50675.78</v>
      </c>
      <c r="E53" s="178"/>
      <c r="F53" s="174"/>
    </row>
    <row r="55" spans="1:6">
      <c r="A55" s="166" t="s">
        <v>221</v>
      </c>
      <c r="B55" s="167">
        <v>779.46400000000006</v>
      </c>
      <c r="C55" s="172">
        <v>0.8</v>
      </c>
      <c r="D55" s="167">
        <v>623.57119999999998</v>
      </c>
      <c r="E55" s="182"/>
      <c r="F55" s="168" t="s">
        <v>225</v>
      </c>
    </row>
    <row r="56" spans="1:6">
      <c r="A56" s="169" t="s">
        <v>222</v>
      </c>
      <c r="B56" s="170">
        <v>1413.9860000000001</v>
      </c>
      <c r="C56" s="173">
        <v>0.8</v>
      </c>
      <c r="D56" s="170">
        <v>1131.1885</v>
      </c>
      <c r="E56" s="183"/>
      <c r="F56" s="171" t="s">
        <v>226</v>
      </c>
    </row>
    <row r="57" spans="1:6" ht="13">
      <c r="A57" s="175" t="s">
        <v>289</v>
      </c>
      <c r="B57" s="176">
        <v>2193.4499999999998</v>
      </c>
      <c r="C57" s="178"/>
      <c r="D57" s="176">
        <v>1754.76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129657.353081408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G5720" s="108" t="e">
        <f>G5719*#REF!/#REF!</f>
        <v>#REF!</v>
      </c>
      <c r="H5720" s="108">
        <f t="shared" si="135"/>
        <v>0</v>
      </c>
      <c r="I5720" s="108">
        <f t="shared" si="136"/>
        <v>0</v>
      </c>
      <c r="J5720" s="108">
        <f t="shared" si="137"/>
        <v>0</v>
      </c>
    </row>
    <row r="5721" spans="1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1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1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G5720" s="108" t="e">
        <f>G5719*#REF!/#REF!</f>
        <v>#REF!</v>
      </c>
      <c r="H5720" s="108">
        <f t="shared" si="135"/>
        <v>0</v>
      </c>
      <c r="I5720" s="108">
        <f t="shared" si="136"/>
        <v>0</v>
      </c>
      <c r="J5720" s="108">
        <f t="shared" si="137"/>
        <v>0</v>
      </c>
    </row>
    <row r="5721" spans="1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1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3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5.8601627146930103E-2</v>
      </c>
      <c r="E31" s="42"/>
      <c r="F31" s="43"/>
      <c r="G31" s="41">
        <f>Indices!F17</f>
        <v>4.1093084760954697E-2</v>
      </c>
      <c r="H31" s="42"/>
      <c r="I31" s="42"/>
      <c r="J31" s="41">
        <f>Indices!J17</f>
        <v>4.4325048829766803E-2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8.0806964995151304E-2</v>
      </c>
      <c r="E32" s="42"/>
      <c r="F32" s="39"/>
      <c r="G32" s="41">
        <f>Indices!F26</f>
        <v>6.0891629862308297E-2</v>
      </c>
      <c r="H32" s="42"/>
      <c r="I32" s="42"/>
      <c r="J32" s="41">
        <f>Indices!J26</f>
        <v>5.7516576250753501E-2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2025-05-05T07:39:56Z</dcterms:modified>
</cp:coreProperties>
</file>