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D8C3385-CDA5-4D87-BD0B-FA6693E05144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<sst xmlns="http://schemas.openxmlformats.org/spreadsheetml/2006/main" count="444" uniqueCount="290">
  <si>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</si>
  <si>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</si>
  <si>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</si>
  <si>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</si>
  <si>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</si>
  <si>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</si>
  <si>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</si>
  <si>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</si>
  <si>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</si>
  <si>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</si>
  <si>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</si>
  <si>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</si>
  <si>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</si>
  <si>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</si>
  <si>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</si>
  <si>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</si>
  <si>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</si>
  <si>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</si>
  <si>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</si>
  <si>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</si>
  <si>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</si>
  <si>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</si>
  <si>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</si>
  <si>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</si>
  <si>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</si>
  <si>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</si>
  <si>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</si>
  <si>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</si>
  <si>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</si>
  <si>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</si>
  <si>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</si>
  <si>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</si>
  <si>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</si>
  <si>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</si>
  <si>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</si>
  <si>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</si>
  <si>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</si>
  <si>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</si>
  <si>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</si>
  <si>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</si>
  <si>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</si>
  <si>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</si>
  <si>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</si>
  <si>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</si>
  <si>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</si>
  <si>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</si>
  <si>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</si>
  <si>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</si>
  <si>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</si>
  <si>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</si>
  <si>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</si>
  <si>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</si>
  <si>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</si>
  <si>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</si>
  <si>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</si>
  <si>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</si>
  <si>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28-04-2025</t>
  </si>
  <si>
    <t>29/04/2025</t>
  </si>
  <si>
    <t>Variation par rapport au 31/12/2024</t>
  </si>
  <si>
    <t>AU 29/04/2025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</si>
  <si>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</si>
  <si>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</si>
  <si>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</si>
  <si>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</si>
  <si>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</si>
  <si>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</si>
  <si>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</si>
  <si>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</si>
  <si>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</si>
  <si>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</si>
  <si>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</si>
  <si>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</si>
  <si>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</si>
  <si>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</si>
  <si>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</si>
  <si>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</si>
  <si>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</si>
  <si>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</si>
  <si>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</si>
  <si>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</si>
  <si>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</si>
  <si>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</si>
  <si>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</si>
  <si>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</si>
  <si>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</si>
  <si>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</si>
  <si>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</si>
  <si>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</si>
  <si>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</si>
  <si>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</si>
  <si>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</si>
  <si>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</si>
  <si>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</si>
  <si>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</si>
  <si>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</si>
  <si>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</si>
  <si>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</si>
  <si>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</si>
  <si>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</si>
  <si>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</si>
  <si>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</si>
  <si>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</si>
  <si>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</si>
  <si>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</si>
  <si>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</si>
  <si>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</si>
  <si>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</si>
  <si>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</si>
  <si>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</si>
  <si>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</si>
  <si>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</si>
  <si>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</si>
  <si>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</si>
  <si>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</si>
  <si>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</si>
  <si>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</si>
  <si>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</si>
  <si>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</si>
  <si>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</si>
  <si>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</si>
  <si>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</si>
  <si>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</si>
  <si>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</si>
  <si>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</si>
  <si>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</si>
  <si>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</si>
  <si>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</si>
  <si>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</si>
  <si>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</si>
  <si>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</si>
  <si>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</si>
  <si>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</si>
  <si>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</si>
  <si>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</si>
  <si>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</si>
  <si>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</si>
  <si>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</si>
  <si>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</si>
  <si>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</si>
  <si>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</si>
  <si>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</si>
  <si>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</si>
  <si>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</si>
  <si>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</si>
  <si>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</si>
  <si>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</si>
  <si>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</si>
  <si>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</si>
  <si>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</si>
  <si>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</si>
  <si>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</si>
  <si>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</si>
  <si>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</si>
  <si>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</si>
  <si>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</si>
  <si>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</si>
  <si>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</si>
  <si>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</si>
  <si>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</si>
  <si>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</si>
  <si>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</si>
  <si>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</si>
  <si>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</si>
  <si>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</si>
  <si>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</si>
  <si>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</si>
  <si>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Savills Rg</t>
  </si>
  <si>
    <t>SAFESTORE HOLDINGS</t>
  </si>
  <si>
    <t>PRIMARY HEALTH PROPERTIES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</si>
  <si>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</si>
  <si>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</si>
  <si>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</si>
  <si>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</si>
  <si>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</si>
  <si>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</si>
  <si>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</si>
  <si>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</si>
  <si>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</si>
  <si>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</si>
  <si>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</si>
  <si>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</si>
  <si>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</si>
  <si>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</si>
  <si>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</si>
  <si>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</si>
  <si>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</si>
  <si>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</si>
  <si>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</si>
  <si>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</si>
  <si>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</si>
  <si>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</si>
  <si>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</si>
  <si>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</si>
  <si>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</si>
  <si>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</si>
  <si>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</si>
  <si>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</si>
  <si>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GB00B135BJ46</t>
  </si>
  <si>
    <t>GB00B1N7Z094</t>
  </si>
  <si>
    <t>GB00BYRJ5J14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</si>
  <si>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</si>
  <si>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</si>
  <si>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</si>
  <si>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</si>
  <si>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</si>
  <si>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</si>
  <si>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</si>
  <si>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</si>
  <si>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</si>
  <si>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</si>
  <si>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</si>
  <si>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</si>
  <si>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</si>
  <si>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</si>
  <si>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</si>
  <si>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</si>
  <si>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</si>
  <si>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</si>
  <si>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</si>
  <si>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</si>
  <si>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</si>
  <si>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</si>
  <si>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</si>
  <si>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</si>
  <si>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</si>
  <si>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</si>
  <si>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</si>
  <si>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</si>
  <si>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</si>
  <si>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</si>
  <si>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</si>
  <si>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</si>
  <si>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</si>
  <si>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</si>
  <si>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</si>
  <si>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</si>
  <si>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</si>
  <si>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</si>
  <si>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</si>
  <si>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</si>
  <si>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Pandox -B-</t>
  </si>
  <si>
    <t>Nyfosa Rg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</si>
  <si>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</si>
  <si>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</si>
  <si>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</si>
  <si>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</si>
  <si>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</si>
  <si>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</si>
  <si>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</si>
  <si>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</si>
  <si>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</si>
  <si>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</si>
  <si>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</si>
  <si>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</si>
  <si>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</si>
  <si>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</si>
  <si>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SE0007100359</t>
  </si>
  <si>
    <t>SE0011426428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</si>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</sst>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1134.5640000000001</v>
      </c>
      <c r="E12" s="14"/>
      <c r="F12" s="153">
        <v>1428.029</v>
      </c>
      <c r="G12" s="153">
        <v>1596.452</v>
      </c>
      <c r="H12" s="153">
        <v>1742.0719999999999</v>
      </c>
      <c r="I12" s="153">
        <v>1815.556</v>
      </c>
      <c r="J12" s="153">
        <v>1336.075</v>
      </c>
      <c r="K12" s="149">
        <v>1038.729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1136.7529999999999</v>
      </c>
      <c r="E14" s="17"/>
      <c r="F14" s="154">
        <v>1432.0119999999999</v>
      </c>
      <c r="G14" s="154">
        <v>1602.585</v>
      </c>
      <c r="H14" s="154">
        <v>1745.057</v>
      </c>
      <c r="I14" s="154">
        <v>1822.027</v>
      </c>
      <c r="J14" s="154">
        <v>1338.6179999999999</v>
      </c>
      <c r="K14" s="150">
        <v>1041.73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1.92937551341288E-3</v>
      </c>
      <c r="E16" s="21"/>
      <c r="F16" s="155">
        <v>2.7891590436888202E-3</v>
      </c>
      <c r="G16" s="155">
        <v>3.8416438452268898E-3</v>
      </c>
      <c r="H16" s="155">
        <v>1.71347682529777E-3</v>
      </c>
      <c r="I16" s="155">
        <v>3.5641974139051201E-3</v>
      </c>
      <c r="J16" s="155">
        <v>1.9033362648053201E-3</v>
      </c>
      <c r="K16" s="151">
        <v>2.8891077461012898E-3</v>
      </c>
    </row>
    <row r="17" spans="1:11" s="8" customFormat="1" ht="14.25">
      <c r="A17" s="145" t="s">
        <v>58</v>
      </c>
      <c r="B17" s="121"/>
      <c r="C17" s="22"/>
      <c r="D17" s="151">
        <v>4.0072061455356002E-2</v>
      </c>
      <c r="E17" s="21"/>
      <c r="F17" s="155">
        <v>2.1929918460381399E-2</v>
      </c>
      <c r="G17" s="155">
        <v>-3.8759480687737803E-2</v>
      </c>
      <c r="H17" s="155">
        <v>2.9518790906548902E-2</v>
      </c>
      <c r="I17" s="155">
        <v>-4.4026592666397003E-2</v>
      </c>
      <c r="J17" s="155">
        <v>2.2917131530121499E-2</v>
      </c>
      <c r="K17" s="151">
        <v>8.3105549662003692E-3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6.4254120000000001E-4</v>
      </c>
      <c r="G19" s="155">
        <v>2.3320779999999998E-4</v>
      </c>
      <c r="H19" s="155">
        <v>7.4200699999999993E-4</v>
      </c>
      <c r="I19" s="155">
        <v>2.231965E-4</v>
      </c>
      <c r="J19" s="155">
        <v>1.1601350000000001E-3</v>
      </c>
      <c r="K19" s="151">
        <v>1.798418E-3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2785.05</v>
      </c>
      <c r="E22" s="29"/>
      <c r="F22" s="153">
        <v>2906.5320000000002</v>
      </c>
      <c r="G22" s="153">
        <v>2969.7930000000001</v>
      </c>
      <c r="H22" s="153">
        <v>3738.2950000000001</v>
      </c>
      <c r="I22" s="153">
        <v>3440.453</v>
      </c>
      <c r="J22" s="153">
        <v>2914.1210000000001</v>
      </c>
      <c r="K22" s="149">
        <v>2127.0839999999998</v>
      </c>
    </row>
    <row r="23" spans="1:11" s="32" customFormat="1" ht="15.75" customHeight="1">
      <c r="A23" s="145" t="s">
        <v>58</v>
      </c>
      <c r="B23" s="121"/>
      <c r="C23" s="22"/>
      <c r="D23" s="151">
        <v>5.3499408764806397E-2</v>
      </c>
      <c r="E23" s="31"/>
      <c r="F23" s="155">
        <v>2.88663479629097E-2</v>
      </c>
      <c r="G23" s="155">
        <v>-3.8759466613497898E-2</v>
      </c>
      <c r="H23" s="155">
        <v>3.8395086762201797E-2</v>
      </c>
      <c r="I23" s="155">
        <v>-4.4025976840688499E-2</v>
      </c>
      <c r="J23" s="155">
        <v>2.8059496561047399E-2</v>
      </c>
      <c r="K23" s="151">
        <v>9.5516808822573296E-3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3243.232</v>
      </c>
      <c r="E25" s="29"/>
      <c r="F25" s="153">
        <v>3517.7269999999999</v>
      </c>
      <c r="G25" s="153">
        <v>3280.9189999999999</v>
      </c>
      <c r="H25" s="153">
        <v>4741.9889999999996</v>
      </c>
      <c r="I25" s="153">
        <v>3864.212</v>
      </c>
      <c r="J25" s="153">
        <v>3502.7080000000001</v>
      </c>
      <c r="K25" s="149">
        <v>2446.4650000000001</v>
      </c>
    </row>
    <row r="26" spans="1:11" s="32" customFormat="1" ht="15.75" customHeight="1">
      <c r="A26" s="145" t="s">
        <v>58</v>
      </c>
      <c r="B26" s="121"/>
      <c r="C26" s="22"/>
      <c r="D26" s="151">
        <v>5.68294386919845E-2</v>
      </c>
      <c r="E26" s="31"/>
      <c r="F26" s="155">
        <v>3.85108405564345E-2</v>
      </c>
      <c r="G26" s="155">
        <v>-3.8759655855155999E-2</v>
      </c>
      <c r="H26" s="155">
        <v>4.9090329054957998E-2</v>
      </c>
      <c r="I26" s="155">
        <v>-4.4026072115171601E-2</v>
      </c>
      <c r="J26" s="155">
        <v>2.9920463399932401E-2</v>
      </c>
      <c r="K26" s="151">
        <v>1.0182070735640999E-2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1791.7660000000001</v>
      </c>
      <c r="E12" s="153">
        <v>910.63160000000005</v>
      </c>
      <c r="F12" s="153">
        <v>1059.0498</v>
      </c>
      <c r="G12" s="153">
        <v>99.922250000000005</v>
      </c>
      <c r="H12" s="153">
        <v>378.9316</v>
      </c>
      <c r="I12" s="153">
        <v>1593.7850000000001</v>
      </c>
      <c r="J12" s="153">
        <v>800.00810000000001</v>
      </c>
      <c r="K12" s="153">
        <v>834.73299999999995</v>
      </c>
      <c r="L12" s="153">
        <v>1077.4449999999999</v>
      </c>
      <c r="M12" s="153">
        <v>5708.4750000000004</v>
      </c>
      <c r="N12" s="153">
        <v>6486.3019999999997</v>
      </c>
      <c r="O12" s="153">
        <v>4777.884</v>
      </c>
      <c r="P12" s="153">
        <v>3080.962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1797.66</v>
      </c>
      <c r="E14" s="154">
        <v>907.46630000000005</v>
      </c>
      <c r="F14" s="154">
        <v>1068.2402999999999</v>
      </c>
      <c r="G14" s="154">
        <v>100.20889</v>
      </c>
      <c r="H14" s="154">
        <v>384.50439999999998</v>
      </c>
      <c r="I14" s="154">
        <v>1593.9739999999999</v>
      </c>
      <c r="J14" s="154">
        <v>828.48329999999999</v>
      </c>
      <c r="K14" s="154">
        <v>836.86720000000003</v>
      </c>
      <c r="L14" s="154">
        <v>1080.7719999999999</v>
      </c>
      <c r="M14" s="154">
        <v>5718.2349999999997</v>
      </c>
      <c r="N14" s="154">
        <v>6512.7979999999998</v>
      </c>
      <c r="O14" s="154">
        <v>4775.1279999999997</v>
      </c>
      <c r="P14" s="154">
        <v>3076.2330000000002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3.2894920430457399E-3</v>
      </c>
      <c r="E16" s="155">
        <v>-3.4759391174213898E-3</v>
      </c>
      <c r="F16" s="155">
        <v>8.6780621647819505E-3</v>
      </c>
      <c r="G16" s="155">
        <v>2.86863036010487E-3</v>
      </c>
      <c r="H16" s="155">
        <v>1.47066119584642E-2</v>
      </c>
      <c r="I16" s="155">
        <v>1.18585631060597E-4</v>
      </c>
      <c r="J16" s="155">
        <v>3.5593639614398799E-2</v>
      </c>
      <c r="K16" s="155">
        <v>2.55674568993935E-3</v>
      </c>
      <c r="L16" s="155">
        <v>3.0878606332573901E-3</v>
      </c>
      <c r="M16" s="155">
        <v>1.7097385904290001E-3</v>
      </c>
      <c r="N16" s="155">
        <v>4.0849161818243803E-3</v>
      </c>
      <c r="O16" s="155">
        <v>-5.7682438502071299E-4</v>
      </c>
      <c r="P16" s="155">
        <v>-1.53491020012575E-3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-4.4878988039070603E-2</v>
      </c>
      <c r="E17" s="155">
        <v>7.5880553498561598E-2</v>
      </c>
      <c r="F17" s="155">
        <v>9.3576834899365996E-2</v>
      </c>
      <c r="G17" s="155">
        <v>2.0697855013463599E-2</v>
      </c>
      <c r="H17" s="155">
        <v>6.5194120749799203E-2</v>
      </c>
      <c r="I17" s="155">
        <v>5.0915511344007E-2</v>
      </c>
      <c r="J17" s="155">
        <v>-1.3857339358467001E-2</v>
      </c>
      <c r="K17" s="155">
        <v>7.8368437393043795E-3</v>
      </c>
      <c r="L17" s="155">
        <v>3.6359835604983903E-2</v>
      </c>
      <c r="M17" s="155">
        <v>-4.7009435852104799E-2</v>
      </c>
      <c r="N17" s="155">
        <v>-8.6281778226849001E-2</v>
      </c>
      <c r="O17" s="155">
        <v>0.18737522015584401</v>
      </c>
      <c r="P17" s="155">
        <v>0.114173487866715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3.6388869999999999E-3</v>
      </c>
      <c r="G19" s="155">
        <v>6.1936179999999997E-3</v>
      </c>
      <c r="H19" s="156">
        <v>0</v>
      </c>
      <c r="I19" s="156">
        <v>0</v>
      </c>
      <c r="J19" s="156">
        <v>0</v>
      </c>
      <c r="K19" s="155">
        <v>3.8124730000000003E-4</v>
      </c>
      <c r="L19" s="155">
        <v>3.8124730000000003E-4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3324.5010000000002</v>
      </c>
      <c r="E22" s="153">
        <v>1369.2260000000001</v>
      </c>
      <c r="F22" s="153">
        <v>2853.4110000000001</v>
      </c>
      <c r="G22" s="153">
        <v>147.47749999999999</v>
      </c>
      <c r="H22" s="153">
        <v>1017.3815</v>
      </c>
      <c r="I22" s="153">
        <v>3860.7370000000001</v>
      </c>
      <c r="J22" s="153">
        <v>2575.2840000000001</v>
      </c>
      <c r="K22" s="153">
        <v>1537.2080000000001</v>
      </c>
      <c r="L22" s="153">
        <v>1978.864</v>
      </c>
      <c r="M22" s="153">
        <v>11287.78</v>
      </c>
      <c r="N22" s="153">
        <v>10935.37</v>
      </c>
      <c r="O22" s="153">
        <v>10659.808999999999</v>
      </c>
      <c r="P22" s="153">
        <v>6256.973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-4.4878761839175801E-2</v>
      </c>
      <c r="E23" s="155">
        <v>7.5880677889390596E-2</v>
      </c>
      <c r="F23" s="155">
        <v>9.7151815019086901E-2</v>
      </c>
      <c r="G23" s="155">
        <v>2.06980702056727E-2</v>
      </c>
      <c r="H23" s="155">
        <v>6.5194011436124202E-2</v>
      </c>
      <c r="I23" s="155">
        <v>6.3276270716847494E-2</v>
      </c>
      <c r="J23" s="155">
        <v>-2.1508542777821699E-3</v>
      </c>
      <c r="K23" s="155">
        <v>8.4549176026031993E-3</v>
      </c>
      <c r="L23" s="155">
        <v>3.6359932273230401E-2</v>
      </c>
      <c r="M23" s="155">
        <v>-3.2398315407608402E-2</v>
      </c>
      <c r="N23" s="155">
        <v>-8.6281823430667898E-2</v>
      </c>
      <c r="O23" s="155">
        <v>0.20827784903646601</v>
      </c>
      <c r="P23" s="155">
        <v>0.11417344427274601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3719.056</v>
      </c>
      <c r="E25" s="153">
        <v>1570.7829999999999</v>
      </c>
      <c r="F25" s="153">
        <v>3590.944</v>
      </c>
      <c r="G25" s="153">
        <v>156.70769999999999</v>
      </c>
      <c r="H25" s="153">
        <v>1397.364</v>
      </c>
      <c r="I25" s="153">
        <v>4928.6610000000001</v>
      </c>
      <c r="J25" s="153">
        <v>3274.4319999999998</v>
      </c>
      <c r="K25" s="153">
        <v>1658.653</v>
      </c>
      <c r="L25" s="153">
        <v>2114.047</v>
      </c>
      <c r="M25" s="153">
        <v>17508.89</v>
      </c>
      <c r="N25" s="153">
        <v>12006.28</v>
      </c>
      <c r="O25" s="153">
        <v>12304.74</v>
      </c>
      <c r="P25" s="153">
        <v>6701.75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-4.4878969316909899E-2</v>
      </c>
      <c r="E26" s="155">
        <v>7.5880240931836901E-2</v>
      </c>
      <c r="F26" s="155">
        <v>9.9639755950273995E-2</v>
      </c>
      <c r="G26" s="155">
        <v>2.0698248354229301E-2</v>
      </c>
      <c r="H26" s="155">
        <v>6.5193926088547502E-2</v>
      </c>
      <c r="I26" s="155">
        <v>6.7414377364840794E-2</v>
      </c>
      <c r="J26" s="155">
        <v>4.2980147131896199E-2</v>
      </c>
      <c r="K26" s="155">
        <v>1.03455690519829E-2</v>
      </c>
      <c r="L26" s="155">
        <v>3.6360035433508998E-2</v>
      </c>
      <c r="M26" s="155">
        <v>2.3540497728100599E-3</v>
      </c>
      <c r="N26" s="155">
        <v>-8.6281451626405395E-2</v>
      </c>
      <c r="O26" s="155">
        <v>0.225073874361813</v>
      </c>
      <c r="P26" s="155">
        <v>0.11417345677811599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2378.1860000000001</v>
      </c>
      <c r="C7" s="172">
        <v>0.48555316677199994</v>
      </c>
      <c r="D7" s="172">
        <v>1.8299232084E-2</v>
      </c>
      <c r="E7" s="172">
        <v>1.1724286719000001E-2</v>
      </c>
      <c r="F7" s="172">
        <v>8.7476238709999991E-3</v>
      </c>
      <c r="G7" s="168" t="s">
        <v>62</v>
      </c>
    </row>
    <row r="8" spans="1:7">
      <c r="A8" s="169" t="s">
        <v>61</v>
      </c>
      <c r="B8" s="170">
        <v>2519.7049999999999</v>
      </c>
      <c r="C8" s="173">
        <v>0.51444703739800002</v>
      </c>
      <c r="D8" s="173">
        <v>1.9388166685999998E-2</v>
      </c>
      <c r="E8" s="173">
        <v>1.2421965257000001E-2</v>
      </c>
      <c r="F8" s="173">
        <v>9.2681697760000001E-3</v>
      </c>
      <c r="G8" s="171" t="s">
        <v>63</v>
      </c>
    </row>
    <row r="9" spans="1:7">
      <c r="A9" s="175" t="s">
        <v>269</v>
      </c>
      <c r="B9" s="176">
        <v>4897.8900000000003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307.04309999999998</v>
      </c>
      <c r="C11" s="172">
        <v>1.3087907704E-2</v>
      </c>
      <c r="D11" s="172">
        <v>2.3625792709999999E-3</v>
      </c>
      <c r="E11" s="172">
        <v>1.5137005009999999E-3</v>
      </c>
      <c r="F11" s="172">
        <v>1.1293891859999999E-3</v>
      </c>
      <c r="G11" s="168" t="s">
        <v>78</v>
      </c>
    </row>
    <row r="12" spans="1:7">
      <c r="A12" s="148" t="s">
        <v>65</v>
      </c>
      <c r="B12" s="179">
        <v>404.0027</v>
      </c>
      <c r="C12" s="181">
        <v>1.7220872410000001E-2</v>
      </c>
      <c r="D12" s="181">
        <v>3.1086463250000001E-3</v>
      </c>
      <c r="E12" s="181">
        <v>1.9917043870000001E-3</v>
      </c>
      <c r="F12" s="181">
        <v>1.4860333310000001E-3</v>
      </c>
      <c r="G12" s="180" t="s">
        <v>79</v>
      </c>
    </row>
    <row r="13" spans="1:7">
      <c r="A13" s="148" t="s">
        <v>66</v>
      </c>
      <c r="B13" s="179">
        <v>409.8965</v>
      </c>
      <c r="C13" s="181">
        <v>1.7472099389E-2</v>
      </c>
      <c r="D13" s="181">
        <v>3.1539968629999996E-3</v>
      </c>
      <c r="E13" s="181">
        <v>2.0207603990000001E-3</v>
      </c>
      <c r="F13" s="181">
        <v>1.5077123519999999E-3</v>
      </c>
      <c r="G13" s="180" t="s">
        <v>80</v>
      </c>
    </row>
    <row r="14" spans="1:7">
      <c r="A14" s="148" t="s">
        <v>67</v>
      </c>
      <c r="B14" s="179">
        <v>442.52280000000002</v>
      </c>
      <c r="C14" s="181">
        <v>1.8862816208E-2</v>
      </c>
      <c r="D14" s="181">
        <v>3.4050437690000004E-3</v>
      </c>
      <c r="E14" s="181">
        <v>2.1816057229999998E-3</v>
      </c>
      <c r="F14" s="181">
        <v>1.62772088E-3</v>
      </c>
      <c r="G14" s="180" t="s">
        <v>81</v>
      </c>
    </row>
    <row r="15" spans="1:7">
      <c r="A15" s="148" t="s">
        <v>68</v>
      </c>
      <c r="B15" s="179">
        <v>472.71730000000002</v>
      </c>
      <c r="C15" s="181">
        <v>2.0149876002000001E-2</v>
      </c>
      <c r="D15" s="181">
        <v>3.6373789029999996E-3</v>
      </c>
      <c r="E15" s="181">
        <v>2.3304624460000001E-3</v>
      </c>
      <c r="F15" s="181">
        <v>1.7387845769999998E-3</v>
      </c>
      <c r="G15" s="180" t="s">
        <v>82</v>
      </c>
    </row>
    <row r="16" spans="1:7">
      <c r="A16" s="148" t="s">
        <v>69</v>
      </c>
      <c r="B16" s="179">
        <v>558.76120000000003</v>
      </c>
      <c r="C16" s="181">
        <v>2.3817552044E-2</v>
      </c>
      <c r="D16" s="181">
        <v>4.2994538180000002E-3</v>
      </c>
      <c r="E16" s="181">
        <v>2.754652713E-3</v>
      </c>
      <c r="F16" s="181">
        <v>2.0552777669999999E-3</v>
      </c>
      <c r="G16" s="180" t="s">
        <v>83</v>
      </c>
    </row>
    <row r="17" spans="1:7">
      <c r="A17" s="148" t="s">
        <v>70</v>
      </c>
      <c r="B17" s="179">
        <v>929.50360000000001</v>
      </c>
      <c r="C17" s="181">
        <v>3.9620682981999999E-2</v>
      </c>
      <c r="D17" s="181">
        <v>7.1521748510000004E-3</v>
      </c>
      <c r="E17" s="181">
        <v>4.582386202E-3</v>
      </c>
      <c r="F17" s="181">
        <v>3.4189705429999999E-3</v>
      </c>
      <c r="G17" s="180" t="s">
        <v>84</v>
      </c>
    </row>
    <row r="18" spans="1:7">
      <c r="A18" s="148" t="s">
        <v>71</v>
      </c>
      <c r="B18" s="179">
        <v>1287.4689000000001</v>
      </c>
      <c r="C18" s="181">
        <v>5.4879181895000004E-2</v>
      </c>
      <c r="D18" s="181">
        <v>9.906580982999999E-3</v>
      </c>
      <c r="E18" s="181">
        <v>6.3471295039999997E-3</v>
      </c>
      <c r="F18" s="181">
        <v>4.7356656220000001E-3</v>
      </c>
      <c r="G18" s="180" t="s">
        <v>85</v>
      </c>
    </row>
    <row r="19" spans="1:7">
      <c r="A19" s="148" t="s">
        <v>72</v>
      </c>
      <c r="B19" s="179">
        <v>1448.7077999999999</v>
      </c>
      <c r="C19" s="181">
        <v>6.1752092705999996E-2</v>
      </c>
      <c r="D19" s="181">
        <v>1.1147252676999999E-2</v>
      </c>
      <c r="E19" s="181">
        <v>7.1420257369999999E-3</v>
      </c>
      <c r="F19" s="181">
        <v>5.3287467560000001E-3</v>
      </c>
      <c r="G19" s="180" t="s">
        <v>86</v>
      </c>
    </row>
    <row r="20" spans="1:7">
      <c r="A20" s="148" t="s">
        <v>73</v>
      </c>
      <c r="B20" s="179">
        <v>2207.8670999999999</v>
      </c>
      <c r="C20" s="181">
        <v>9.4111741402000001E-2</v>
      </c>
      <c r="D20" s="181">
        <v>1.6988693262000001E-2</v>
      </c>
      <c r="E20" s="181">
        <v>1.0884626736E-2</v>
      </c>
      <c r="F20" s="181">
        <v>8.121143992999999E-3</v>
      </c>
      <c r="G20" s="180" t="s">
        <v>87</v>
      </c>
    </row>
    <row r="21" spans="1:7">
      <c r="A21" s="148" t="s">
        <v>74</v>
      </c>
      <c r="B21" s="179">
        <v>2546.7321000000002</v>
      </c>
      <c r="C21" s="181">
        <v>0.108556077862</v>
      </c>
      <c r="D21" s="181">
        <v>1.9596129888E-2</v>
      </c>
      <c r="E21" s="181">
        <v>1.2555206925E-2</v>
      </c>
      <c r="F21" s="181">
        <v>9.367582902E-3</v>
      </c>
      <c r="G21" s="180" t="s">
        <v>88</v>
      </c>
    </row>
    <row r="22" spans="1:7">
      <c r="A22" s="148" t="s">
        <v>75</v>
      </c>
      <c r="B22" s="179">
        <v>3259.5607</v>
      </c>
      <c r="C22" s="181">
        <v>0.13894085096100001</v>
      </c>
      <c r="D22" s="181">
        <v>2.5081073450000001E-2</v>
      </c>
      <c r="E22" s="181">
        <v>1.6069400890000002E-2</v>
      </c>
      <c r="F22" s="181">
        <v>1.1989563049E-2</v>
      </c>
      <c r="G22" s="180" t="s">
        <v>89</v>
      </c>
    </row>
    <row r="23" spans="1:7">
      <c r="A23" s="148" t="s">
        <v>76</v>
      </c>
      <c r="B23" s="179">
        <v>4176.0168999999996</v>
      </c>
      <c r="C23" s="181">
        <v>0.17800538020800002</v>
      </c>
      <c r="D23" s="181">
        <v>3.2132853544999999E-2</v>
      </c>
      <c r="E23" s="181">
        <v>2.0587464344000002E-2</v>
      </c>
      <c r="F23" s="181">
        <v>1.5360541657E-2</v>
      </c>
      <c r="G23" s="180" t="s">
        <v>90</v>
      </c>
    </row>
    <row r="24" spans="1:7">
      <c r="A24" s="169" t="s">
        <v>77</v>
      </c>
      <c r="B24" s="170">
        <v>5009.2636000000002</v>
      </c>
      <c r="C24" s="173">
        <v>0.213523051518</v>
      </c>
      <c r="D24" s="173">
        <v>3.8544368349999997E-2</v>
      </c>
      <c r="E24" s="173">
        <v>2.4695310921E-2</v>
      </c>
      <c r="F24" s="173">
        <v>1.8425452778999998E-2</v>
      </c>
      <c r="G24" s="171" t="s">
        <v>91</v>
      </c>
    </row>
    <row r="25" spans="1:7">
      <c r="A25" s="175" t="s">
        <v>270</v>
      </c>
      <c r="B25" s="176">
        <v>23460.06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296.07819999999998</v>
      </c>
      <c r="C27" s="172">
        <v>1.1490560824000001E-2</v>
      </c>
      <c r="D27" s="182"/>
      <c r="E27" s="172">
        <v>1.4596443289999999E-3</v>
      </c>
      <c r="F27" s="172">
        <v>1.0890572599999999E-3</v>
      </c>
      <c r="G27" s="168" t="s">
        <v>99</v>
      </c>
    </row>
    <row r="28" spans="1:7">
      <c r="A28" s="148" t="s">
        <v>93</v>
      </c>
      <c r="B28" s="179">
        <v>1342.4628</v>
      </c>
      <c r="C28" s="181">
        <v>5.2099919743000003E-2</v>
      </c>
      <c r="D28" s="164"/>
      <c r="E28" s="181">
        <v>6.6182454930000002E-3</v>
      </c>
      <c r="F28" s="181">
        <v>4.9379483499999996E-3</v>
      </c>
      <c r="G28" s="180" t="s">
        <v>100</v>
      </c>
    </row>
    <row r="29" spans="1:7">
      <c r="A29" s="148" t="s">
        <v>94</v>
      </c>
      <c r="B29" s="179">
        <v>1630.0953999999999</v>
      </c>
      <c r="C29" s="181">
        <v>6.3262713508999993E-2</v>
      </c>
      <c r="D29" s="164"/>
      <c r="E29" s="181">
        <v>8.0362536190000007E-3</v>
      </c>
      <c r="F29" s="181">
        <v>5.9959403649999998E-3</v>
      </c>
      <c r="G29" s="180" t="s">
        <v>101</v>
      </c>
    </row>
    <row r="30" spans="1:7">
      <c r="A30" s="148" t="s">
        <v>95</v>
      </c>
      <c r="B30" s="179">
        <v>2422.2437</v>
      </c>
      <c r="C30" s="181">
        <v>9.4005362656999991E-2</v>
      </c>
      <c r="D30" s="164"/>
      <c r="E30" s="181">
        <v>1.1941488026000001E-2</v>
      </c>
      <c r="F30" s="181">
        <v>8.9096802400000005E-3</v>
      </c>
      <c r="G30" s="180" t="s">
        <v>102</v>
      </c>
    </row>
    <row r="31" spans="1:7">
      <c r="A31" s="148" t="s">
        <v>96</v>
      </c>
      <c r="B31" s="179">
        <v>3172.326</v>
      </c>
      <c r="C31" s="181">
        <v>0.123115463607</v>
      </c>
      <c r="D31" s="164"/>
      <c r="E31" s="181">
        <v>1.5639340064000001E-2</v>
      </c>
      <c r="F31" s="181">
        <v>1.1668689768E-2</v>
      </c>
      <c r="G31" s="180" t="s">
        <v>103</v>
      </c>
    </row>
    <row r="32" spans="1:7">
      <c r="A32" s="148" t="s">
        <v>97</v>
      </c>
      <c r="B32" s="179">
        <v>7087.8074999999999</v>
      </c>
      <c r="C32" s="181">
        <v>0.275072204534</v>
      </c>
      <c r="D32" s="164"/>
      <c r="E32" s="181">
        <v>3.4942383539000005E-2</v>
      </c>
      <c r="F32" s="181">
        <v>2.6070910383000002E-2</v>
      </c>
      <c r="G32" s="180" t="s">
        <v>104</v>
      </c>
    </row>
    <row r="33" spans="1:7">
      <c r="A33" s="169" t="s">
        <v>98</v>
      </c>
      <c r="B33" s="170">
        <v>9816.0668000000005</v>
      </c>
      <c r="C33" s="173">
        <v>0.38095379065099999</v>
      </c>
      <c r="D33" s="183"/>
      <c r="E33" s="173">
        <v>4.8392506564000001E-2</v>
      </c>
      <c r="F33" s="173">
        <v>3.6106200381E-2</v>
      </c>
      <c r="G33" s="171" t="s">
        <v>105</v>
      </c>
    </row>
    <row r="34" spans="1:7">
      <c r="A34" s="175" t="s">
        <v>271</v>
      </c>
      <c r="B34" s="176">
        <v>25767.08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499.44819999999999</v>
      </c>
      <c r="C36" s="172">
        <v>1.5726728955000002E-2</v>
      </c>
      <c r="D36" s="172">
        <v>3.843062959E-3</v>
      </c>
      <c r="E36" s="172">
        <v>2.4622438690000002E-3</v>
      </c>
      <c r="F36" s="172">
        <v>1.8371081980000001E-3</v>
      </c>
      <c r="G36" s="168" t="s">
        <v>110</v>
      </c>
    </row>
    <row r="37" spans="1:7">
      <c r="A37" s="148" t="s">
        <v>107</v>
      </c>
      <c r="B37" s="179">
        <v>2446.317</v>
      </c>
      <c r="C37" s="181">
        <v>7.7030139252999993E-2</v>
      </c>
      <c r="D37" s="181">
        <v>1.8823474082999999E-2</v>
      </c>
      <c r="E37" s="181">
        <v>1.2060167670999999E-2</v>
      </c>
      <c r="F37" s="181">
        <v>8.9982284760000003E-3</v>
      </c>
      <c r="G37" s="180" t="s">
        <v>111</v>
      </c>
    </row>
    <row r="38" spans="1:7">
      <c r="A38" s="148" t="s">
        <v>108</v>
      </c>
      <c r="B38" s="179">
        <v>5410.2212</v>
      </c>
      <c r="C38" s="181">
        <v>0.17035817207200002</v>
      </c>
      <c r="D38" s="181">
        <v>4.1629583795000001E-2</v>
      </c>
      <c r="E38" s="181">
        <v>2.6672003183E-2</v>
      </c>
      <c r="F38" s="181">
        <v>1.9900285392999997E-2</v>
      </c>
      <c r="G38" s="180" t="s">
        <v>112</v>
      </c>
    </row>
    <row r="39" spans="1:7">
      <c r="A39" s="169" t="s">
        <v>109</v>
      </c>
      <c r="B39" s="170">
        <v>23401.9372</v>
      </c>
      <c r="C39" s="173">
        <v>0.736885073078</v>
      </c>
      <c r="D39" s="173">
        <v>0.18006896014399998</v>
      </c>
      <c r="E39" s="173">
        <v>0.115369874986</v>
      </c>
      <c r="F39" s="173">
        <v>8.6078777891999997E-2</v>
      </c>
      <c r="G39" s="171" t="s">
        <v>113</v>
      </c>
    </row>
    <row r="40" spans="1:7">
      <c r="A40" s="175" t="s">
        <v>272</v>
      </c>
      <c r="B40" s="176">
        <v>31757.919999999998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6.3871688088000006E-2</v>
      </c>
      <c r="D42" s="172">
        <v>5.3128795979999997E-3</v>
      </c>
      <c r="E42" s="172">
        <v>3.403952878E-3</v>
      </c>
      <c r="F42" s="172">
        <v>2.5397280160000001E-3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9.2128134303000001E-2</v>
      </c>
      <c r="D43" s="181">
        <v>7.6632652089999994E-3</v>
      </c>
      <c r="E43" s="181">
        <v>4.9098409209999997E-3</v>
      </c>
      <c r="F43" s="181">
        <v>3.6632882389999997E-3</v>
      </c>
      <c r="G43" s="180" t="s">
        <v>119</v>
      </c>
    </row>
    <row r="44" spans="1:7">
      <c r="A44" s="148" t="s">
        <v>116</v>
      </c>
      <c r="B44" s="179">
        <v>3557.0444000000002</v>
      </c>
      <c r="C44" s="181">
        <v>0.32904458928700003</v>
      </c>
      <c r="D44" s="181">
        <v>2.7370096791999997E-2</v>
      </c>
      <c r="E44" s="181">
        <v>1.7535974233000001E-2</v>
      </c>
      <c r="F44" s="181">
        <v>1.3083790125999998E-2</v>
      </c>
      <c r="G44" s="180" t="s">
        <v>120</v>
      </c>
    </row>
    <row r="45" spans="1:7">
      <c r="A45" s="169" t="s">
        <v>117</v>
      </c>
      <c r="B45" s="170">
        <v>5566.7834000000003</v>
      </c>
      <c r="C45" s="173">
        <v>0.51495560682399999</v>
      </c>
      <c r="D45" s="173">
        <v>4.283427007E-2</v>
      </c>
      <c r="E45" s="173">
        <v>2.7443843621E-2</v>
      </c>
      <c r="F45" s="173">
        <v>2.0476164335000002E-2</v>
      </c>
      <c r="G45" s="171" t="s">
        <v>121</v>
      </c>
    </row>
    <row r="46" spans="1:7">
      <c r="A46" s="175" t="s">
        <v>273</v>
      </c>
      <c r="B46" s="176">
        <v>10810.22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634.97310000000004</v>
      </c>
      <c r="C48" s="172">
        <v>0.20311404617099998</v>
      </c>
      <c r="D48" s="172">
        <v>4.8858752529999999E-3</v>
      </c>
      <c r="E48" s="172">
        <v>3.1303719240000001E-3</v>
      </c>
      <c r="F48" s="172">
        <v>2.3356061499999999E-3</v>
      </c>
      <c r="G48" s="168" t="s">
        <v>124</v>
      </c>
    </row>
    <row r="49" spans="1:7">
      <c r="A49" s="169" t="s">
        <v>123</v>
      </c>
      <c r="B49" s="170">
        <v>2491.2154999999998</v>
      </c>
      <c r="C49" s="173">
        <v>0.79688550599899999</v>
      </c>
      <c r="D49" s="173">
        <v>1.9168950875999999E-2</v>
      </c>
      <c r="E49" s="173">
        <v>1.2281514062000001E-2</v>
      </c>
      <c r="F49" s="173">
        <v>9.1633775390000012E-3</v>
      </c>
      <c r="G49" s="171" t="s">
        <v>125</v>
      </c>
    </row>
    <row r="50" spans="1:7">
      <c r="A50" s="175" t="s">
        <v>274</v>
      </c>
      <c r="B50" s="176">
        <v>3126.19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388.11070000000001</v>
      </c>
      <c r="C52" s="172">
        <v>8.4550347680000006E-3</v>
      </c>
      <c r="D52" s="172">
        <v>2.986363461E-3</v>
      </c>
      <c r="E52" s="172">
        <v>1.9133579649999999E-3</v>
      </c>
      <c r="F52" s="172">
        <v>1.4275781730000001E-3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1.9390986323000001E-2</v>
      </c>
      <c r="D53" s="181">
        <v>6.8489999879999992E-3</v>
      </c>
      <c r="E53" s="181">
        <v>4.3881425859999997E-3</v>
      </c>
      <c r="F53" s="181">
        <v>3.2740431679999997E-3</v>
      </c>
      <c r="G53" s="180" t="s">
        <v>139</v>
      </c>
    </row>
    <row r="54" spans="1:7">
      <c r="A54" s="148" t="s">
        <v>128</v>
      </c>
      <c r="B54" s="179">
        <v>1085.328</v>
      </c>
      <c r="C54" s="181">
        <v>2.3643991197999998E-2</v>
      </c>
      <c r="D54" s="181">
        <v>8.3511840369999996E-3</v>
      </c>
      <c r="E54" s="181">
        <v>5.3505893380000006E-3</v>
      </c>
      <c r="F54" s="181">
        <v>3.9921356530000004E-3</v>
      </c>
      <c r="G54" s="180" t="s">
        <v>140</v>
      </c>
    </row>
    <row r="55" spans="1:7">
      <c r="A55" s="148" t="s">
        <v>129</v>
      </c>
      <c r="B55" s="179">
        <v>1562.2777000000001</v>
      </c>
      <c r="C55" s="181">
        <v>3.4034393461999997E-2</v>
      </c>
      <c r="D55" s="181">
        <v>1.2021129639000001E-2</v>
      </c>
      <c r="E55" s="181">
        <v>7.7019172130000004E-3</v>
      </c>
      <c r="F55" s="181">
        <v>5.7464881639999995E-3</v>
      </c>
      <c r="G55" s="180" t="s">
        <v>141</v>
      </c>
    </row>
    <row r="56" spans="1:7">
      <c r="A56" s="148" t="s">
        <v>130</v>
      </c>
      <c r="B56" s="179">
        <v>1576.5304000000001</v>
      </c>
      <c r="C56" s="181">
        <v>3.4344890117000003E-2</v>
      </c>
      <c r="D56" s="181">
        <v>1.2130798716999999E-2</v>
      </c>
      <c r="E56" s="181">
        <v>7.7721820039999999E-3</v>
      </c>
      <c r="F56" s="181">
        <v>5.7989135250000002E-3</v>
      </c>
      <c r="G56" s="180" t="s">
        <v>142</v>
      </c>
    </row>
    <row r="57" spans="1:7">
      <c r="A57" s="148" t="s">
        <v>131</v>
      </c>
      <c r="B57" s="179">
        <v>2224.8843000000002</v>
      </c>
      <c r="C57" s="181">
        <v>4.8469351943000005E-2</v>
      </c>
      <c r="D57" s="181">
        <v>1.7119634110999999E-2</v>
      </c>
      <c r="E57" s="181">
        <v>1.0968520313000002E-2</v>
      </c>
      <c r="F57" s="181">
        <v>8.1837379470000009E-3</v>
      </c>
      <c r="G57" s="180" t="s">
        <v>143</v>
      </c>
    </row>
    <row r="58" spans="1:7">
      <c r="A58" s="148" t="s">
        <v>132</v>
      </c>
      <c r="B58" s="179">
        <v>2629.4099000000001</v>
      </c>
      <c r="C58" s="181">
        <v>5.7281987133000006E-2</v>
      </c>
      <c r="D58" s="181">
        <v>2.0232303952E-2</v>
      </c>
      <c r="E58" s="181">
        <v>1.296280256E-2</v>
      </c>
      <c r="F58" s="181">
        <v>9.6716946480000007E-3</v>
      </c>
      <c r="G58" s="180" t="s">
        <v>144</v>
      </c>
    </row>
    <row r="59" spans="1:7">
      <c r="A59" s="148" t="s">
        <v>133</v>
      </c>
      <c r="B59" s="179">
        <v>3422.0675000000001</v>
      </c>
      <c r="C59" s="181">
        <v>7.4550121114000001E-2</v>
      </c>
      <c r="D59" s="181">
        <v>2.6331501149E-2</v>
      </c>
      <c r="E59" s="181">
        <v>1.6870547780000002E-2</v>
      </c>
      <c r="F59" s="181">
        <v>1.2587307868999999E-2</v>
      </c>
      <c r="G59" s="180" t="s">
        <v>145</v>
      </c>
    </row>
    <row r="60" spans="1:7">
      <c r="A60" s="148" t="s">
        <v>134</v>
      </c>
      <c r="B60" s="179">
        <v>5770.9332999999997</v>
      </c>
      <c r="C60" s="181">
        <v>0.12572042382499998</v>
      </c>
      <c r="D60" s="181">
        <v>4.4405125502999999E-2</v>
      </c>
      <c r="E60" s="181">
        <v>2.8450288011999999E-2</v>
      </c>
      <c r="F60" s="181">
        <v>2.1227083959000002E-2</v>
      </c>
      <c r="G60" s="180" t="s">
        <v>146</v>
      </c>
    </row>
    <row r="61" spans="1:7">
      <c r="A61" s="148" t="s">
        <v>135</v>
      </c>
      <c r="B61" s="179">
        <v>6845.0911999999998</v>
      </c>
      <c r="C61" s="181">
        <v>0.14912107315199999</v>
      </c>
      <c r="D61" s="181">
        <v>5.2670359891000003E-2</v>
      </c>
      <c r="E61" s="181">
        <v>3.3745809556999996E-2</v>
      </c>
      <c r="F61" s="181">
        <v>2.5178132904999997E-2</v>
      </c>
      <c r="G61" s="180" t="s">
        <v>147</v>
      </c>
    </row>
    <row r="62" spans="1:7">
      <c r="A62" s="148" t="s">
        <v>136</v>
      </c>
      <c r="B62" s="179">
        <v>8984.4919000000009</v>
      </c>
      <c r="C62" s="181">
        <v>0.19572815536099999</v>
      </c>
      <c r="D62" s="181">
        <v>6.9132230379999993E-2</v>
      </c>
      <c r="E62" s="181">
        <v>4.4292901842E-2</v>
      </c>
      <c r="F62" s="181">
        <v>3.3047438599999999E-2</v>
      </c>
      <c r="G62" s="180" t="s">
        <v>148</v>
      </c>
    </row>
    <row r="63" spans="1:7">
      <c r="A63" s="169" t="s">
        <v>137</v>
      </c>
      <c r="B63" s="170">
        <v>10523.679599999999</v>
      </c>
      <c r="C63" s="173">
        <v>0.22925953060499998</v>
      </c>
      <c r="D63" s="173">
        <v>8.0975691296999996E-2</v>
      </c>
      <c r="E63" s="173">
        <v>5.1880987009000006E-2</v>
      </c>
      <c r="F63" s="173">
        <v>3.8708995377000004E-2</v>
      </c>
      <c r="G63" s="171" t="s">
        <v>149</v>
      </c>
    </row>
    <row r="64" spans="1:7">
      <c r="A64" s="175" t="s">
        <v>275</v>
      </c>
      <c r="B64" s="176">
        <v>45902.91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291.72320000000002</v>
      </c>
      <c r="C66" s="172">
        <v>4.5888059970000004E-3</v>
      </c>
      <c r="D66" s="182"/>
      <c r="E66" s="182"/>
      <c r="F66" s="172">
        <v>1.0730383699999999E-3</v>
      </c>
      <c r="G66" s="168" t="s">
        <v>181</v>
      </c>
    </row>
    <row r="67" spans="1:7">
      <c r="A67" s="148" t="s">
        <v>151</v>
      </c>
      <c r="B67" s="179">
        <v>340.49889999999999</v>
      </c>
      <c r="C67" s="181">
        <v>5.3560477679999996E-3</v>
      </c>
      <c r="D67" s="164"/>
      <c r="E67" s="164"/>
      <c r="F67" s="181">
        <v>1.2524488440000001E-3</v>
      </c>
      <c r="G67" s="180" t="s">
        <v>182</v>
      </c>
    </row>
    <row r="68" spans="1:7">
      <c r="A68" s="148" t="s">
        <v>152</v>
      </c>
      <c r="B68" s="179">
        <v>401.85730000000001</v>
      </c>
      <c r="C68" s="181">
        <v>6.3212154129999995E-3</v>
      </c>
      <c r="D68" s="164"/>
      <c r="E68" s="164"/>
      <c r="F68" s="181">
        <v>1.4781419579999999E-3</v>
      </c>
      <c r="G68" s="180" t="s">
        <v>183</v>
      </c>
    </row>
    <row r="69" spans="1:7">
      <c r="A69" s="148" t="s">
        <v>153</v>
      </c>
      <c r="B69" s="179">
        <v>414.9502</v>
      </c>
      <c r="C69" s="181">
        <v>6.5271667330000002E-3</v>
      </c>
      <c r="D69" s="164"/>
      <c r="E69" s="164"/>
      <c r="F69" s="181">
        <v>1.5263012540000002E-3</v>
      </c>
      <c r="G69" s="180" t="s">
        <v>184</v>
      </c>
    </row>
    <row r="70" spans="1:7">
      <c r="A70" s="148" t="s">
        <v>154</v>
      </c>
      <c r="B70" s="179">
        <v>436.81619999999998</v>
      </c>
      <c r="C70" s="181">
        <v>6.8711189170000001E-3</v>
      </c>
      <c r="D70" s="164"/>
      <c r="E70" s="164"/>
      <c r="F70" s="181">
        <v>1.606730432E-3</v>
      </c>
      <c r="G70" s="180" t="s">
        <v>185</v>
      </c>
    </row>
    <row r="71" spans="1:7">
      <c r="A71" s="148" t="s">
        <v>155</v>
      </c>
      <c r="B71" s="179">
        <v>467.8426</v>
      </c>
      <c r="C71" s="181">
        <v>7.3591641959999997E-3</v>
      </c>
      <c r="D71" s="164"/>
      <c r="E71" s="164"/>
      <c r="F71" s="181">
        <v>1.7208540859999998E-3</v>
      </c>
      <c r="G71" s="180" t="s">
        <v>186</v>
      </c>
    </row>
    <row r="72" spans="1:7">
      <c r="A72" s="148" t="s">
        <v>156</v>
      </c>
      <c r="B72" s="179">
        <v>523.44330000000002</v>
      </c>
      <c r="C72" s="181">
        <v>8.2337632190000003E-3</v>
      </c>
      <c r="D72" s="164"/>
      <c r="E72" s="164"/>
      <c r="F72" s="181">
        <v>1.9253687920000001E-3</v>
      </c>
      <c r="G72" s="180" t="s">
        <v>187</v>
      </c>
    </row>
    <row r="73" spans="1:7">
      <c r="A73" s="148" t="s">
        <v>157</v>
      </c>
      <c r="B73" s="179">
        <v>536.69849999999997</v>
      </c>
      <c r="C73" s="181">
        <v>8.4422675169999999E-3</v>
      </c>
      <c r="D73" s="164"/>
      <c r="E73" s="164"/>
      <c r="F73" s="181">
        <v>1.9741250730000003E-3</v>
      </c>
      <c r="G73" s="180" t="s">
        <v>188</v>
      </c>
    </row>
    <row r="74" spans="1:7">
      <c r="A74" s="148" t="s">
        <v>158</v>
      </c>
      <c r="B74" s="179">
        <v>709.13810000000001</v>
      </c>
      <c r="C74" s="181">
        <v>1.1154742461000001E-2</v>
      </c>
      <c r="D74" s="164"/>
      <c r="E74" s="164"/>
      <c r="F74" s="181">
        <v>2.6084054699999997E-3</v>
      </c>
      <c r="G74" s="180" t="s">
        <v>189</v>
      </c>
    </row>
    <row r="75" spans="1:7">
      <c r="A75" s="148" t="s">
        <v>159</v>
      </c>
      <c r="B75" s="179">
        <v>722.9538</v>
      </c>
      <c r="C75" s="181">
        <v>1.1372063425E-2</v>
      </c>
      <c r="D75" s="164"/>
      <c r="E75" s="164"/>
      <c r="F75" s="181">
        <v>2.6592234240000001E-3</v>
      </c>
      <c r="G75" s="180" t="s">
        <v>190</v>
      </c>
    </row>
    <row r="76" spans="1:7">
      <c r="A76" s="148" t="s">
        <v>160</v>
      </c>
      <c r="B76" s="179">
        <v>748.09839999999997</v>
      </c>
      <c r="C76" s="181">
        <v>1.1767587988999999E-2</v>
      </c>
      <c r="D76" s="164"/>
      <c r="E76" s="164"/>
      <c r="F76" s="181">
        <v>2.751712196E-3</v>
      </c>
      <c r="G76" s="180" t="s">
        <v>191</v>
      </c>
    </row>
    <row r="77" spans="1:7">
      <c r="A77" s="148" t="s">
        <v>161</v>
      </c>
      <c r="B77" s="179">
        <v>793.19889999999998</v>
      </c>
      <c r="C77" s="181">
        <v>1.2477018863000001E-2</v>
      </c>
      <c r="D77" s="164"/>
      <c r="E77" s="164"/>
      <c r="F77" s="181">
        <v>2.9176042720000001E-3</v>
      </c>
      <c r="G77" s="180" t="s">
        <v>192</v>
      </c>
    </row>
    <row r="78" spans="1:7">
      <c r="A78" s="148" t="s">
        <v>162</v>
      </c>
      <c r="B78" s="179">
        <v>1000.0386999999999</v>
      </c>
      <c r="C78" s="181">
        <v>1.573060896E-2</v>
      </c>
      <c r="D78" s="164"/>
      <c r="E78" s="164"/>
      <c r="F78" s="181">
        <v>3.6784180900000002E-3</v>
      </c>
      <c r="G78" s="180" t="s">
        <v>193</v>
      </c>
    </row>
    <row r="79" spans="1:7">
      <c r="A79" s="148" t="s">
        <v>163</v>
      </c>
      <c r="B79" s="179">
        <v>1130.1465000000001</v>
      </c>
      <c r="C79" s="181">
        <v>1.7777204681000001E-2</v>
      </c>
      <c r="D79" s="164"/>
      <c r="E79" s="164"/>
      <c r="F79" s="181">
        <v>4.1569904549999996E-3</v>
      </c>
      <c r="G79" s="180" t="s">
        <v>194</v>
      </c>
    </row>
    <row r="80" spans="1:7">
      <c r="A80" s="148" t="s">
        <v>164</v>
      </c>
      <c r="B80" s="179">
        <v>1422.414</v>
      </c>
      <c r="C80" s="181">
        <v>2.2374572517999999E-2</v>
      </c>
      <c r="D80" s="164"/>
      <c r="E80" s="164"/>
      <c r="F80" s="181">
        <v>5.2320309099999993E-3</v>
      </c>
      <c r="G80" s="180" t="s">
        <v>195</v>
      </c>
    </row>
    <row r="81" spans="1:7">
      <c r="A81" s="148" t="s">
        <v>165</v>
      </c>
      <c r="B81" s="179">
        <v>1471.2032999999999</v>
      </c>
      <c r="C81" s="181">
        <v>2.3142028217E-2</v>
      </c>
      <c r="D81" s="164"/>
      <c r="E81" s="164"/>
      <c r="F81" s="181">
        <v>5.4114914080000001E-3</v>
      </c>
      <c r="G81" s="180" t="s">
        <v>196</v>
      </c>
    </row>
    <row r="82" spans="1:7">
      <c r="A82" s="148" t="s">
        <v>166</v>
      </c>
      <c r="B82" s="179">
        <v>1484.8359</v>
      </c>
      <c r="C82" s="181">
        <v>2.3356469018000002E-2</v>
      </c>
      <c r="D82" s="164"/>
      <c r="E82" s="164"/>
      <c r="F82" s="181">
        <v>5.4616358700000003E-3</v>
      </c>
      <c r="G82" s="180" t="s">
        <v>197</v>
      </c>
    </row>
    <row r="83" spans="1:7">
      <c r="A83" s="148" t="s">
        <v>167</v>
      </c>
      <c r="B83" s="179">
        <v>1572.2190000000001</v>
      </c>
      <c r="C83" s="181">
        <v>2.4731005199000001E-2</v>
      </c>
      <c r="D83" s="164"/>
      <c r="E83" s="164"/>
      <c r="F83" s="181">
        <v>5.783055007E-3</v>
      </c>
      <c r="G83" s="180" t="s">
        <v>198</v>
      </c>
    </row>
    <row r="84" spans="1:7">
      <c r="A84" s="148" t="s">
        <v>168</v>
      </c>
      <c r="B84" s="179">
        <v>1579.8359</v>
      </c>
      <c r="C84" s="181">
        <v>2.4850819037999999E-2</v>
      </c>
      <c r="D84" s="164"/>
      <c r="E84" s="164"/>
      <c r="F84" s="181">
        <v>5.8110720650000006E-3</v>
      </c>
      <c r="G84" s="180" t="s">
        <v>199</v>
      </c>
    </row>
    <row r="85" spans="1:7">
      <c r="A85" s="148" t="s">
        <v>169</v>
      </c>
      <c r="B85" s="179">
        <v>1641.3133</v>
      </c>
      <c r="C85" s="181">
        <v>2.5817858552E-2</v>
      </c>
      <c r="D85" s="164"/>
      <c r="E85" s="164"/>
      <c r="F85" s="181">
        <v>6.0372028949999997E-3</v>
      </c>
      <c r="G85" s="180" t="s">
        <v>200</v>
      </c>
    </row>
    <row r="86" spans="1:7">
      <c r="A86" s="148" t="s">
        <v>170</v>
      </c>
      <c r="B86" s="179">
        <v>1856.6170999999999</v>
      </c>
      <c r="C86" s="181">
        <v>2.9204587371000002E-2</v>
      </c>
      <c r="D86" s="164"/>
      <c r="E86" s="164"/>
      <c r="F86" s="181">
        <v>6.8291496389999993E-3</v>
      </c>
      <c r="G86" s="180" t="s">
        <v>201</v>
      </c>
    </row>
    <row r="87" spans="1:7">
      <c r="A87" s="148" t="s">
        <v>171</v>
      </c>
      <c r="B87" s="179">
        <v>1862.3094000000001</v>
      </c>
      <c r="C87" s="181">
        <v>2.9294127252E-2</v>
      </c>
      <c r="D87" s="164"/>
      <c r="E87" s="164"/>
      <c r="F87" s="181">
        <v>6.8500874879999993E-3</v>
      </c>
      <c r="G87" s="180" t="s">
        <v>202</v>
      </c>
    </row>
    <row r="88" spans="1:7">
      <c r="A88" s="148" t="s">
        <v>172</v>
      </c>
      <c r="B88" s="179">
        <v>2295.2365</v>
      </c>
      <c r="C88" s="181">
        <v>3.6104070625000005E-2</v>
      </c>
      <c r="D88" s="164"/>
      <c r="E88" s="164"/>
      <c r="F88" s="181">
        <v>8.4425127370000002E-3</v>
      </c>
      <c r="G88" s="180" t="s">
        <v>203</v>
      </c>
    </row>
    <row r="89" spans="1:7">
      <c r="A89" s="148" t="s">
        <v>173</v>
      </c>
      <c r="B89" s="179">
        <v>2537.1783999999998</v>
      </c>
      <c r="C89" s="181">
        <v>3.9909816763000004E-2</v>
      </c>
      <c r="D89" s="164"/>
      <c r="E89" s="164"/>
      <c r="F89" s="181">
        <v>9.3324417590000004E-3</v>
      </c>
      <c r="G89" s="180" t="s">
        <v>204</v>
      </c>
    </row>
    <row r="90" spans="1:7">
      <c r="A90" s="148" t="s">
        <v>174</v>
      </c>
      <c r="B90" s="179">
        <v>2832.5828000000001</v>
      </c>
      <c r="C90" s="181">
        <v>4.4556528036999998E-2</v>
      </c>
      <c r="D90" s="164"/>
      <c r="E90" s="164"/>
      <c r="F90" s="181">
        <v>1.0419020596999999E-2</v>
      </c>
      <c r="G90" s="180" t="s">
        <v>205</v>
      </c>
    </row>
    <row r="91" spans="1:7">
      <c r="A91" s="148" t="s">
        <v>175</v>
      </c>
      <c r="B91" s="179">
        <v>4149.0518000000002</v>
      </c>
      <c r="C91" s="181">
        <v>6.5264585681999998E-2</v>
      </c>
      <c r="D91" s="164"/>
      <c r="E91" s="164"/>
      <c r="F91" s="181">
        <v>1.5261356583000001E-2</v>
      </c>
      <c r="G91" s="180" t="s">
        <v>206</v>
      </c>
    </row>
    <row r="92" spans="1:7">
      <c r="A92" s="148" t="s">
        <v>176</v>
      </c>
      <c r="B92" s="179">
        <v>4580.9267</v>
      </c>
      <c r="C92" s="181">
        <v>7.2057977948999999E-2</v>
      </c>
      <c r="D92" s="164"/>
      <c r="E92" s="164"/>
      <c r="F92" s="181">
        <v>1.6849911551000001E-2</v>
      </c>
      <c r="G92" s="180" t="s">
        <v>207</v>
      </c>
    </row>
    <row r="93" spans="1:7">
      <c r="A93" s="148" t="s">
        <v>177</v>
      </c>
      <c r="B93" s="179">
        <v>4624.4340000000002</v>
      </c>
      <c r="C93" s="181">
        <v>7.2742347787000006E-2</v>
      </c>
      <c r="D93" s="164"/>
      <c r="E93" s="164"/>
      <c r="F93" s="181">
        <v>1.7009943397000002E-2</v>
      </c>
      <c r="G93" s="180" t="s">
        <v>208</v>
      </c>
    </row>
    <row r="94" spans="1:7">
      <c r="A94" s="148" t="s">
        <v>178</v>
      </c>
      <c r="B94" s="179">
        <v>5007.5084999999999</v>
      </c>
      <c r="C94" s="181">
        <v>7.8768109752999999E-2</v>
      </c>
      <c r="D94" s="164"/>
      <c r="E94" s="164"/>
      <c r="F94" s="181">
        <v>1.8418997037999998E-2</v>
      </c>
      <c r="G94" s="180" t="s">
        <v>209</v>
      </c>
    </row>
    <row r="95" spans="1:7">
      <c r="A95" s="148" t="s">
        <v>179</v>
      </c>
      <c r="B95" s="179">
        <v>5147.6589999999997</v>
      </c>
      <c r="C95" s="181">
        <v>8.0972677146999988E-2</v>
      </c>
      <c r="D95" s="164"/>
      <c r="E95" s="164"/>
      <c r="F95" s="181">
        <v>1.8934509222E-2</v>
      </c>
      <c r="G95" s="180" t="s">
        <v>210</v>
      </c>
    </row>
    <row r="96" spans="1:7">
      <c r="A96" s="169" t="s">
        <v>180</v>
      </c>
      <c r="B96" s="170">
        <v>10990.062599999999</v>
      </c>
      <c r="C96" s="173">
        <v>0.17287368699700001</v>
      </c>
      <c r="D96" s="183"/>
      <c r="E96" s="183"/>
      <c r="F96" s="173">
        <v>4.0424480652000001E-2</v>
      </c>
      <c r="G96" s="171" t="s">
        <v>211</v>
      </c>
    </row>
    <row r="97" spans="1:7">
      <c r="A97" s="175" t="s">
        <v>276</v>
      </c>
      <c r="B97" s="176">
        <v>63572.79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1171.7639999999999</v>
      </c>
      <c r="C99" s="187">
        <v>1.0000034136680001</v>
      </c>
      <c r="D99" s="187">
        <v>9.0162760120000001E-3</v>
      </c>
      <c r="E99" s="187">
        <v>5.7767126300000008E-3</v>
      </c>
      <c r="F99" s="187">
        <v>4.3100710949999996E-3</v>
      </c>
      <c r="G99" s="186" t="s">
        <v>213</v>
      </c>
    </row>
    <row r="100" spans="1:7">
      <c r="A100" s="175" t="s">
        <v>277</v>
      </c>
      <c r="B100" s="176">
        <v>1171.76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535.7527</v>
      </c>
      <c r="C102" s="187">
        <v>1.0000050396640001</v>
      </c>
      <c r="D102" s="187">
        <v>4.1224122070000003E-3</v>
      </c>
      <c r="E102" s="188"/>
      <c r="F102" s="187">
        <v>1.9706461600000002E-3</v>
      </c>
      <c r="G102" s="186" t="s">
        <v>215</v>
      </c>
    </row>
    <row r="103" spans="1:7">
      <c r="A103" s="175" t="s">
        <v>278</v>
      </c>
      <c r="B103" s="176">
        <v>535.75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1835.8779999999999</v>
      </c>
      <c r="C105" s="172">
        <v>0.32001499080499995</v>
      </c>
      <c r="D105" s="172">
        <v>1.4126379350000001E-2</v>
      </c>
      <c r="E105" s="172">
        <v>9.0507471039999992E-3</v>
      </c>
      <c r="F105" s="172">
        <v>6.7528655110000004E-3</v>
      </c>
      <c r="G105" s="168" t="s">
        <v>218</v>
      </c>
    </row>
    <row r="106" spans="1:7">
      <c r="A106" s="169" t="s">
        <v>217</v>
      </c>
      <c r="B106" s="170">
        <v>3900.971</v>
      </c>
      <c r="C106" s="173">
        <v>0.67998483488299999</v>
      </c>
      <c r="D106" s="173">
        <v>3.0016480496E-2</v>
      </c>
      <c r="E106" s="173">
        <v>1.9231507748999999E-2</v>
      </c>
      <c r="F106" s="173">
        <v>1.4348846994999999E-2</v>
      </c>
      <c r="G106" s="171" t="s">
        <v>219</v>
      </c>
    </row>
    <row r="107" spans="1:7">
      <c r="A107" s="175" t="s">
        <v>279</v>
      </c>
      <c r="B107" s="176">
        <v>5736.85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422.25189999999998</v>
      </c>
      <c r="C109" s="172">
        <v>5.6475855594000007E-2</v>
      </c>
      <c r="D109" s="172">
        <v>3.2490669430000002E-3</v>
      </c>
      <c r="E109" s="172">
        <v>2.0816716369999998E-3</v>
      </c>
      <c r="F109" s="172">
        <v>1.55315892E-3</v>
      </c>
      <c r="G109" s="168" t="s">
        <v>224</v>
      </c>
    </row>
    <row r="110" spans="1:7">
      <c r="A110" s="148" t="s">
        <v>221</v>
      </c>
      <c r="B110" s="179">
        <v>758.12149999999997</v>
      </c>
      <c r="C110" s="181">
        <v>0.101398147306</v>
      </c>
      <c r="D110" s="181">
        <v>5.8334551109999995E-3</v>
      </c>
      <c r="E110" s="181">
        <v>3.7374847189999998E-3</v>
      </c>
      <c r="F110" s="181">
        <v>2.788579922E-3</v>
      </c>
      <c r="G110" s="180" t="s">
        <v>225</v>
      </c>
    </row>
    <row r="111" spans="1:7">
      <c r="A111" s="148" t="s">
        <v>222</v>
      </c>
      <c r="B111" s="179">
        <v>1381.0383999999999</v>
      </c>
      <c r="C111" s="181">
        <v>0.18471278695900001</v>
      </c>
      <c r="D111" s="181">
        <v>1.0626562514E-2</v>
      </c>
      <c r="E111" s="181">
        <v>6.8084204400000008E-3</v>
      </c>
      <c r="F111" s="181">
        <v>5.0798400440000002E-3</v>
      </c>
      <c r="G111" s="180" t="s">
        <v>226</v>
      </c>
    </row>
    <row r="112" spans="1:7">
      <c r="A112" s="169" t="s">
        <v>223</v>
      </c>
      <c r="B112" s="170">
        <v>4915.2654000000002</v>
      </c>
      <c r="C112" s="173">
        <v>0.6574128356440001</v>
      </c>
      <c r="D112" s="183"/>
      <c r="E112" s="183"/>
      <c r="F112" s="173">
        <v>1.8079701481E-2</v>
      </c>
      <c r="G112" s="171" t="s">
        <v>227</v>
      </c>
    </row>
    <row r="113" spans="1:7">
      <c r="A113" s="175" t="s">
        <v>280</v>
      </c>
      <c r="B113" s="176">
        <v>7476.68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1828.335</v>
      </c>
      <c r="C115" s="172">
        <v>0.45399544597899999</v>
      </c>
      <c r="D115" s="182"/>
      <c r="E115" s="172">
        <v>9.0135606540000003E-3</v>
      </c>
      <c r="F115" s="172">
        <v>6.7251202769999996E-3</v>
      </c>
      <c r="G115" s="168" t="s">
        <v>230</v>
      </c>
    </row>
    <row r="116" spans="1:7">
      <c r="A116" s="169" t="s">
        <v>229</v>
      </c>
      <c r="B116" s="170">
        <v>2198.8739999999998</v>
      </c>
      <c r="C116" s="173">
        <v>0.54600430570999992</v>
      </c>
      <c r="D116" s="183"/>
      <c r="E116" s="173">
        <v>1.0840291395999999E-2</v>
      </c>
      <c r="F116" s="173">
        <v>8.0880648910000002E-3</v>
      </c>
      <c r="G116" s="171" t="s">
        <v>231</v>
      </c>
    </row>
    <row r="117" spans="1:7">
      <c r="A117" s="175" t="s">
        <v>281</v>
      </c>
      <c r="B117" s="176">
        <v>4027.21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464.48180000000002</v>
      </c>
      <c r="C119" s="172">
        <v>0.45579883224600004</v>
      </c>
      <c r="D119" s="182"/>
      <c r="E119" s="172">
        <v>2.2898620200000001E-3</v>
      </c>
      <c r="F119" s="172">
        <v>1.7084921369999999E-3</v>
      </c>
      <c r="G119" s="168" t="s">
        <v>234</v>
      </c>
    </row>
    <row r="120" spans="1:7">
      <c r="A120" s="169" t="s">
        <v>233</v>
      </c>
      <c r="B120" s="170">
        <v>554.56859999999995</v>
      </c>
      <c r="C120" s="173">
        <v>0.54420156027700006</v>
      </c>
      <c r="D120" s="183"/>
      <c r="E120" s="173">
        <v>2.7339834950000004E-3</v>
      </c>
      <c r="F120" s="173">
        <v>2.039856228E-3</v>
      </c>
      <c r="G120" s="171" t="s">
        <v>235</v>
      </c>
    </row>
    <row r="121" spans="1:7">
      <c r="A121" s="175" t="s">
        <v>282</v>
      </c>
      <c r="B121" s="176">
        <v>1019.05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485.34210000000002</v>
      </c>
      <c r="C123" s="172">
        <v>1.1391899941999999E-2</v>
      </c>
      <c r="D123" s="182"/>
      <c r="E123" s="172">
        <v>2.3927018059999999E-3</v>
      </c>
      <c r="F123" s="172">
        <v>1.7852220720000001E-3</v>
      </c>
      <c r="G123" s="168" t="s">
        <v>252</v>
      </c>
    </row>
    <row r="124" spans="1:7">
      <c r="A124" s="148" t="s">
        <v>237</v>
      </c>
      <c r="B124" s="179">
        <v>842.05129999999997</v>
      </c>
      <c r="C124" s="181">
        <v>1.9764541662E-2</v>
      </c>
      <c r="D124" s="164"/>
      <c r="E124" s="181">
        <v>4.1512526239999995E-3</v>
      </c>
      <c r="F124" s="181">
        <v>3.0972968690000002E-3</v>
      </c>
      <c r="G124" s="180" t="s">
        <v>253</v>
      </c>
    </row>
    <row r="125" spans="1:7">
      <c r="A125" s="148" t="s">
        <v>238</v>
      </c>
      <c r="B125" s="179">
        <v>1137.3366000000001</v>
      </c>
      <c r="C125" s="181">
        <v>2.6695447907E-2</v>
      </c>
      <c r="D125" s="164"/>
      <c r="E125" s="181">
        <v>5.6069880130000006E-3</v>
      </c>
      <c r="F125" s="181">
        <v>4.1834376249999996E-3</v>
      </c>
      <c r="G125" s="180" t="s">
        <v>254</v>
      </c>
    </row>
    <row r="126" spans="1:7">
      <c r="A126" s="148" t="s">
        <v>239</v>
      </c>
      <c r="B126" s="179">
        <v>1380.5242000000001</v>
      </c>
      <c r="C126" s="181">
        <v>3.2403522286999997E-2</v>
      </c>
      <c r="D126" s="164"/>
      <c r="E126" s="181">
        <v>6.8058854700000001E-3</v>
      </c>
      <c r="F126" s="181">
        <v>5.077948675E-3</v>
      </c>
      <c r="G126" s="180" t="s">
        <v>255</v>
      </c>
    </row>
    <row r="127" spans="1:7">
      <c r="A127" s="148" t="s">
        <v>240</v>
      </c>
      <c r="B127" s="179">
        <v>1674.66</v>
      </c>
      <c r="C127" s="181">
        <v>3.9307447586000001E-2</v>
      </c>
      <c r="D127" s="164"/>
      <c r="E127" s="181">
        <v>8.2559539060000006E-3</v>
      </c>
      <c r="F127" s="181">
        <v>6.1598612519999998E-3</v>
      </c>
      <c r="G127" s="180" t="s">
        <v>256</v>
      </c>
    </row>
    <row r="128" spans="1:7">
      <c r="A128" s="148" t="s">
        <v>241</v>
      </c>
      <c r="B128" s="179">
        <v>1703.4722999999999</v>
      </c>
      <c r="C128" s="181">
        <v>3.9983726934E-2</v>
      </c>
      <c r="D128" s="164"/>
      <c r="E128" s="181">
        <v>8.397996482999999E-3</v>
      </c>
      <c r="F128" s="181">
        <v>6.2658408359999992E-3</v>
      </c>
      <c r="G128" s="180" t="s">
        <v>257</v>
      </c>
    </row>
    <row r="129" spans="1:7">
      <c r="A129" s="148" t="s">
        <v>242</v>
      </c>
      <c r="B129" s="179">
        <v>1983.9564</v>
      </c>
      <c r="C129" s="181">
        <v>4.6567220931999997E-2</v>
      </c>
      <c r="D129" s="164"/>
      <c r="E129" s="181">
        <v>9.7807630150000009E-3</v>
      </c>
      <c r="F129" s="181">
        <v>7.2975386970000004E-3</v>
      </c>
      <c r="G129" s="180" t="s">
        <v>258</v>
      </c>
    </row>
    <row r="130" spans="1:7">
      <c r="A130" s="148" t="s">
        <v>243</v>
      </c>
      <c r="B130" s="179">
        <v>2150.2953000000002</v>
      </c>
      <c r="C130" s="181">
        <v>5.0471510515000005E-2</v>
      </c>
      <c r="D130" s="164"/>
      <c r="E130" s="181">
        <v>1.0600801882999999E-2</v>
      </c>
      <c r="F130" s="181">
        <v>7.9093790380000001E-3</v>
      </c>
      <c r="G130" s="180" t="s">
        <v>259</v>
      </c>
    </row>
    <row r="131" spans="1:7">
      <c r="A131" s="148" t="s">
        <v>244</v>
      </c>
      <c r="B131" s="179">
        <v>2440.9202</v>
      </c>
      <c r="C131" s="181">
        <v>5.7293028330000002E-2</v>
      </c>
      <c r="D131" s="164"/>
      <c r="E131" s="181">
        <v>1.2033561833999999E-2</v>
      </c>
      <c r="F131" s="181">
        <v>8.9783775570000009E-3</v>
      </c>
      <c r="G131" s="180" t="s">
        <v>260</v>
      </c>
    </row>
    <row r="132" spans="1:7">
      <c r="A132" s="148" t="s">
        <v>245</v>
      </c>
      <c r="B132" s="179">
        <v>2452.9200999999998</v>
      </c>
      <c r="C132" s="181">
        <v>5.7574688750999997E-2</v>
      </c>
      <c r="D132" s="164"/>
      <c r="E132" s="181">
        <v>1.2092720481999998E-2</v>
      </c>
      <c r="F132" s="181">
        <v>9.0225164980000001E-3</v>
      </c>
      <c r="G132" s="180" t="s">
        <v>261</v>
      </c>
    </row>
    <row r="133" spans="1:7">
      <c r="A133" s="148" t="s">
        <v>246</v>
      </c>
      <c r="B133" s="179">
        <v>2549.3272000000002</v>
      </c>
      <c r="C133" s="181">
        <v>5.9837546303999997E-2</v>
      </c>
      <c r="D133" s="164"/>
      <c r="E133" s="181">
        <v>1.2568000583E-2</v>
      </c>
      <c r="F133" s="181">
        <v>9.3771283949999999E-3</v>
      </c>
      <c r="G133" s="180" t="s">
        <v>262</v>
      </c>
    </row>
    <row r="134" spans="1:7">
      <c r="A134" s="148" t="s">
        <v>247</v>
      </c>
      <c r="B134" s="179">
        <v>2722.9308999999998</v>
      </c>
      <c r="C134" s="181">
        <v>6.3912354527000004E-2</v>
      </c>
      <c r="D134" s="164"/>
      <c r="E134" s="181">
        <v>1.3423854395E-2</v>
      </c>
      <c r="F134" s="181">
        <v>1.0015690673E-2</v>
      </c>
      <c r="G134" s="180" t="s">
        <v>263</v>
      </c>
    </row>
    <row r="135" spans="1:7">
      <c r="A135" s="148" t="s">
        <v>248</v>
      </c>
      <c r="B135" s="179">
        <v>2794.0257000000001</v>
      </c>
      <c r="C135" s="181">
        <v>6.558108437299999E-2</v>
      </c>
      <c r="D135" s="164"/>
      <c r="E135" s="181">
        <v>1.3774346668999999E-2</v>
      </c>
      <c r="F135" s="181">
        <v>1.0277196952E-2</v>
      </c>
      <c r="G135" s="180" t="s">
        <v>264</v>
      </c>
    </row>
    <row r="136" spans="1:7">
      <c r="A136" s="148" t="s">
        <v>249</v>
      </c>
      <c r="B136" s="179">
        <v>5190.9503999999997</v>
      </c>
      <c r="C136" s="181">
        <v>0.121841454845</v>
      </c>
      <c r="D136" s="164"/>
      <c r="E136" s="181">
        <v>2.5591013837E-2</v>
      </c>
      <c r="F136" s="181">
        <v>1.9093746927999998E-2</v>
      </c>
      <c r="G136" s="180" t="s">
        <v>265</v>
      </c>
    </row>
    <row r="137" spans="1:7">
      <c r="A137" s="148" t="s">
        <v>250</v>
      </c>
      <c r="B137" s="179">
        <v>6159.1113999999998</v>
      </c>
      <c r="C137" s="181">
        <v>0.144566030437</v>
      </c>
      <c r="D137" s="164"/>
      <c r="E137" s="181">
        <v>3.0363978253999998E-2</v>
      </c>
      <c r="F137" s="181">
        <v>2.2654910048E-2</v>
      </c>
      <c r="G137" s="180" t="s">
        <v>266</v>
      </c>
    </row>
    <row r="138" spans="1:7">
      <c r="A138" s="169" t="s">
        <v>251</v>
      </c>
      <c r="B138" s="170">
        <v>6936.3182999999999</v>
      </c>
      <c r="C138" s="173">
        <v>0.162808551</v>
      </c>
      <c r="D138" s="183"/>
      <c r="E138" s="173">
        <v>3.4195552629000002E-2</v>
      </c>
      <c r="F138" s="173">
        <v>2.5513691334000003E-2</v>
      </c>
      <c r="G138" s="171" t="s">
        <v>267</v>
      </c>
    </row>
    <row r="139" spans="1:7">
      <c r="A139" s="175" t="s">
        <v>283</v>
      </c>
      <c r="B139" s="176">
        <v>42604.14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29/04/2025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929.50360000000001</v>
      </c>
      <c r="C6" s="172">
        <v>0.8</v>
      </c>
      <c r="D6" s="167">
        <v>743.60289999999998</v>
      </c>
      <c r="E6" s="182"/>
      <c r="F6" s="168" t="s">
        <v>84</v>
      </c>
    </row>
    <row r="7" spans="1:6">
      <c r="A7" s="148" t="s">
        <v>71</v>
      </c>
      <c r="B7" s="179">
        <v>1287.4689000000001</v>
      </c>
      <c r="C7" s="181">
        <v>0.8</v>
      </c>
      <c r="D7" s="179">
        <v>1029.9751000000001</v>
      </c>
      <c r="E7" s="164"/>
      <c r="F7" s="180" t="s">
        <v>85</v>
      </c>
    </row>
    <row r="8" spans="1:6">
      <c r="A8" s="148" t="s">
        <v>72</v>
      </c>
      <c r="B8" s="179">
        <v>1448.7077999999999</v>
      </c>
      <c r="C8" s="181">
        <v>0.9</v>
      </c>
      <c r="D8" s="179">
        <v>1303.837</v>
      </c>
      <c r="E8" s="164"/>
      <c r="F8" s="180" t="s">
        <v>86</v>
      </c>
    </row>
    <row r="9" spans="1:6">
      <c r="A9" s="148" t="s">
        <v>74</v>
      </c>
      <c r="B9" s="179">
        <v>2546.7321000000002</v>
      </c>
      <c r="C9" s="181">
        <v>1</v>
      </c>
      <c r="D9" s="179">
        <v>2546.7321000000002</v>
      </c>
      <c r="E9" s="164"/>
      <c r="F9" s="180" t="s">
        <v>88</v>
      </c>
    </row>
    <row r="10" spans="1:6">
      <c r="A10" s="148" t="s">
        <v>75</v>
      </c>
      <c r="B10" s="179">
        <v>3259.5607</v>
      </c>
      <c r="C10" s="181">
        <v>1</v>
      </c>
      <c r="D10" s="179">
        <v>3259.5607</v>
      </c>
      <c r="E10" s="164"/>
      <c r="F10" s="180" t="s">
        <v>89</v>
      </c>
    </row>
    <row r="11" spans="1:6">
      <c r="A11" s="148" t="s">
        <v>76</v>
      </c>
      <c r="B11" s="179">
        <v>4176.0168999999996</v>
      </c>
      <c r="C11" s="181">
        <v>0.3</v>
      </c>
      <c r="D11" s="179">
        <v>1252.8051</v>
      </c>
      <c r="E11" s="164"/>
      <c r="F11" s="180" t="s">
        <v>90</v>
      </c>
    </row>
    <row r="12" spans="1:6">
      <c r="A12" s="169" t="s">
        <v>77</v>
      </c>
      <c r="B12" s="170">
        <v>5009.2636000000002</v>
      </c>
      <c r="C12" s="173">
        <v>0.8</v>
      </c>
      <c r="D12" s="170">
        <v>4007.4108999999999</v>
      </c>
      <c r="E12" s="183"/>
      <c r="F12" s="171" t="s">
        <v>91</v>
      </c>
    </row>
    <row r="13" spans="1:6">
      <c r="A13" s="175" t="s">
        <v>284</v>
      </c>
      <c r="B13" s="176">
        <v>18657.25</v>
      </c>
      <c r="C13" s="178"/>
      <c r="D13" s="176">
        <v>14143.92</v>
      </c>
      <c r="E13" s="178"/>
      <c r="F13" s="174"/>
    </row>
    <row r="15" spans="1:6">
      <c r="A15" s="184" t="s">
        <v>106</v>
      </c>
      <c r="B15" s="185">
        <v>499.44819999999999</v>
      </c>
      <c r="C15" s="187">
        <v>0.9</v>
      </c>
      <c r="D15" s="185">
        <v>449.50330000000002</v>
      </c>
      <c r="E15" s="188"/>
      <c r="F15" s="186" t="s">
        <v>110</v>
      </c>
    </row>
    <row r="16" spans="1:6">
      <c r="A16" s="175" t="s">
        <v>285</v>
      </c>
      <c r="B16" s="176">
        <v>499.45</v>
      </c>
      <c r="C16" s="178"/>
      <c r="D16" s="176">
        <v>449.5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3557.0439999999999</v>
      </c>
      <c r="C19" s="181">
        <v>0.65</v>
      </c>
      <c r="D19" s="179">
        <v>2312.0790000000002</v>
      </c>
      <c r="E19" s="164"/>
      <c r="F19" s="180" t="s">
        <v>120</v>
      </c>
    </row>
    <row r="20" spans="1:6">
      <c r="A20" s="169" t="s">
        <v>117</v>
      </c>
      <c r="B20" s="170">
        <v>5566.7830000000004</v>
      </c>
      <c r="C20" s="173">
        <v>0.65</v>
      </c>
      <c r="D20" s="170">
        <v>3618.4090000000001</v>
      </c>
      <c r="E20" s="183"/>
      <c r="F20" s="171" t="s">
        <v>121</v>
      </c>
    </row>
    <row r="21" spans="1:6">
      <c r="A21" s="175" t="s">
        <v>286</v>
      </c>
      <c r="B21" s="176">
        <v>9814.2900000000009</v>
      </c>
      <c r="C21" s="178"/>
      <c r="D21" s="178"/>
      <c r="E21" s="178"/>
      <c r="F21" s="174"/>
    </row>
    <row r="23" spans="1:6">
      <c r="A23" s="166" t="s">
        <v>128</v>
      </c>
      <c r="B23" s="167">
        <v>1085.328</v>
      </c>
      <c r="C23" s="172">
        <v>1</v>
      </c>
      <c r="D23" s="167">
        <v>1085.328</v>
      </c>
      <c r="E23" s="182"/>
      <c r="F23" s="168" t="s">
        <v>140</v>
      </c>
    </row>
    <row r="24" spans="1:6">
      <c r="A24" s="148" t="s">
        <v>129</v>
      </c>
      <c r="B24" s="179">
        <v>1562.278</v>
      </c>
      <c r="C24" s="181">
        <v>0.5</v>
      </c>
      <c r="D24" s="179">
        <v>781.13890000000004</v>
      </c>
      <c r="E24" s="164"/>
      <c r="F24" s="180" t="s">
        <v>141</v>
      </c>
    </row>
    <row r="25" spans="1:6">
      <c r="A25" s="148" t="s">
        <v>130</v>
      </c>
      <c r="B25" s="179">
        <v>1576.53</v>
      </c>
      <c r="C25" s="181">
        <v>0.4</v>
      </c>
      <c r="D25" s="179">
        <v>630.61220000000003</v>
      </c>
      <c r="E25" s="164"/>
      <c r="F25" s="180" t="s">
        <v>142</v>
      </c>
    </row>
    <row r="26" spans="1:6">
      <c r="A26" s="148" t="s">
        <v>131</v>
      </c>
      <c r="B26" s="179">
        <v>2224.884</v>
      </c>
      <c r="C26" s="181">
        <v>0.25</v>
      </c>
      <c r="D26" s="179">
        <v>556.22109999999998</v>
      </c>
      <c r="E26" s="164"/>
      <c r="F26" s="180" t="s">
        <v>143</v>
      </c>
    </row>
    <row r="27" spans="1:6">
      <c r="A27" s="148" t="s">
        <v>132</v>
      </c>
      <c r="B27" s="179">
        <v>2629.41</v>
      </c>
      <c r="C27" s="181">
        <v>0.4</v>
      </c>
      <c r="D27" s="179">
        <v>1051.7638999999999</v>
      </c>
      <c r="E27" s="164"/>
      <c r="F27" s="180" t="s">
        <v>144</v>
      </c>
    </row>
    <row r="28" spans="1:6">
      <c r="A28" s="148" t="s">
        <v>134</v>
      </c>
      <c r="B28" s="179">
        <v>5770.933</v>
      </c>
      <c r="C28" s="181">
        <v>0.5</v>
      </c>
      <c r="D28" s="179">
        <v>2885.4666000000002</v>
      </c>
      <c r="E28" s="164"/>
      <c r="F28" s="180" t="s">
        <v>146</v>
      </c>
    </row>
    <row r="29" spans="1:6">
      <c r="A29" s="148" t="s">
        <v>135</v>
      </c>
      <c r="B29" s="179">
        <v>6845.0910000000003</v>
      </c>
      <c r="C29" s="181">
        <v>0.6</v>
      </c>
      <c r="D29" s="179">
        <v>4107.0546999999997</v>
      </c>
      <c r="E29" s="164"/>
      <c r="F29" s="180" t="s">
        <v>147</v>
      </c>
    </row>
    <row r="30" spans="1:6">
      <c r="A30" s="148" t="s">
        <v>136</v>
      </c>
      <c r="B30" s="179">
        <v>8984.4920000000002</v>
      </c>
      <c r="C30" s="181">
        <v>0.75</v>
      </c>
      <c r="D30" s="179">
        <v>6738.3689000000004</v>
      </c>
      <c r="E30" s="164"/>
      <c r="F30" s="180" t="s">
        <v>148</v>
      </c>
    </row>
    <row r="31" spans="1:6">
      <c r="A31" s="169" t="s">
        <v>137</v>
      </c>
      <c r="B31" s="170">
        <v>10523.68</v>
      </c>
      <c r="C31" s="173">
        <v>0.85</v>
      </c>
      <c r="D31" s="170">
        <v>8945.1275999999998</v>
      </c>
      <c r="E31" s="183"/>
      <c r="F31" s="171" t="s">
        <v>149</v>
      </c>
    </row>
    <row r="32" spans="1:6">
      <c r="A32" s="175" t="s">
        <v>287</v>
      </c>
      <c r="B32" s="176">
        <v>41202.629999999997</v>
      </c>
      <c r="C32" s="178"/>
      <c r="D32" s="176">
        <v>26781.08</v>
      </c>
      <c r="E32" s="178"/>
      <c r="F32" s="174"/>
    </row>
    <row r="34" spans="1:6">
      <c r="A34" s="166" t="s">
        <v>158</v>
      </c>
      <c r="B34" s="167">
        <v>709.13810000000001</v>
      </c>
      <c r="C34" s="172">
        <v>1</v>
      </c>
      <c r="D34" s="167">
        <v>709.13810000000001</v>
      </c>
      <c r="E34" s="182"/>
      <c r="F34" s="168" t="s">
        <v>189</v>
      </c>
    </row>
    <row r="35" spans="1:6">
      <c r="A35" s="148" t="s">
        <v>161</v>
      </c>
      <c r="B35" s="179">
        <v>793.19889999999998</v>
      </c>
      <c r="C35" s="181">
        <v>1</v>
      </c>
      <c r="D35" s="179">
        <v>793.19889999999998</v>
      </c>
      <c r="E35" s="164"/>
      <c r="F35" s="180" t="s">
        <v>192</v>
      </c>
    </row>
    <row r="36" spans="1:6">
      <c r="A36" s="148" t="s">
        <v>162</v>
      </c>
      <c r="B36" s="179">
        <v>1000.0386999999999</v>
      </c>
      <c r="C36" s="181">
        <v>0.7</v>
      </c>
      <c r="D36" s="179">
        <v>700.02710000000002</v>
      </c>
      <c r="E36" s="164"/>
      <c r="F36" s="180" t="s">
        <v>193</v>
      </c>
    </row>
    <row r="37" spans="1:6">
      <c r="A37" s="148" t="s">
        <v>163</v>
      </c>
      <c r="B37" s="179">
        <v>1130.1465000000001</v>
      </c>
      <c r="C37" s="181">
        <v>1</v>
      </c>
      <c r="D37" s="179">
        <v>1130.1465000000001</v>
      </c>
      <c r="E37" s="164"/>
      <c r="F37" s="180" t="s">
        <v>194</v>
      </c>
    </row>
    <row r="38" spans="1:6">
      <c r="A38" s="148" t="s">
        <v>164</v>
      </c>
      <c r="B38" s="179">
        <v>1422.414</v>
      </c>
      <c r="C38" s="181">
        <v>1</v>
      </c>
      <c r="D38" s="179">
        <v>1422.414</v>
      </c>
      <c r="E38" s="164"/>
      <c r="F38" s="180" t="s">
        <v>195</v>
      </c>
    </row>
    <row r="39" spans="1:6">
      <c r="A39" s="148" t="s">
        <v>165</v>
      </c>
      <c r="B39" s="179">
        <v>1471.2032999999999</v>
      </c>
      <c r="C39" s="181">
        <v>0.9</v>
      </c>
      <c r="D39" s="179">
        <v>1324.0830000000001</v>
      </c>
      <c r="E39" s="164"/>
      <c r="F39" s="180" t="s">
        <v>196</v>
      </c>
    </row>
    <row r="40" spans="1:6">
      <c r="A40" s="148" t="s">
        <v>167</v>
      </c>
      <c r="B40" s="179">
        <v>1572.2190000000001</v>
      </c>
      <c r="C40" s="181">
        <v>1</v>
      </c>
      <c r="D40" s="179">
        <v>1572.2190000000001</v>
      </c>
      <c r="E40" s="164"/>
      <c r="F40" s="180" t="s">
        <v>198</v>
      </c>
    </row>
    <row r="41" spans="1:6">
      <c r="A41" s="148" t="s">
        <v>168</v>
      </c>
      <c r="B41" s="179">
        <v>1579.8359</v>
      </c>
      <c r="C41" s="181">
        <v>1</v>
      </c>
      <c r="D41" s="179">
        <v>1579.8359</v>
      </c>
      <c r="E41" s="164"/>
      <c r="F41" s="180" t="s">
        <v>199</v>
      </c>
    </row>
    <row r="42" spans="1:6">
      <c r="A42" s="148" t="s">
        <v>169</v>
      </c>
      <c r="B42" s="179">
        <v>1641.3133</v>
      </c>
      <c r="C42" s="181">
        <v>1</v>
      </c>
      <c r="D42" s="179">
        <v>1641.3133</v>
      </c>
      <c r="E42" s="164"/>
      <c r="F42" s="180" t="s">
        <v>200</v>
      </c>
    </row>
    <row r="43" spans="1:6">
      <c r="A43" s="148" t="s">
        <v>170</v>
      </c>
      <c r="B43" s="179">
        <v>1856.6170999999999</v>
      </c>
      <c r="C43" s="181">
        <v>1</v>
      </c>
      <c r="D43" s="179">
        <v>1856.6170999999999</v>
      </c>
      <c r="E43" s="164"/>
      <c r="F43" s="180" t="s">
        <v>201</v>
      </c>
    </row>
    <row r="44" spans="1:6">
      <c r="A44" s="148" t="s">
        <v>172</v>
      </c>
      <c r="B44" s="179">
        <v>2295.2365</v>
      </c>
      <c r="C44" s="181">
        <v>1</v>
      </c>
      <c r="D44" s="179">
        <v>2295.2365</v>
      </c>
      <c r="E44" s="164"/>
      <c r="F44" s="180" t="s">
        <v>203</v>
      </c>
    </row>
    <row r="45" spans="1:6">
      <c r="A45" s="148" t="s">
        <v>173</v>
      </c>
      <c r="B45" s="179">
        <v>2537.1783999999998</v>
      </c>
      <c r="C45" s="181">
        <v>0.9</v>
      </c>
      <c r="D45" s="179">
        <v>2283.4605000000001</v>
      </c>
      <c r="E45" s="164"/>
      <c r="F45" s="180" t="s">
        <v>204</v>
      </c>
    </row>
    <row r="46" spans="1:6">
      <c r="A46" s="148" t="s">
        <v>174</v>
      </c>
      <c r="B46" s="179">
        <v>2832.5828000000001</v>
      </c>
      <c r="C46" s="181">
        <v>0.75</v>
      </c>
      <c r="D46" s="179">
        <v>2124.4371000000001</v>
      </c>
      <c r="E46" s="164"/>
      <c r="F46" s="180" t="s">
        <v>205</v>
      </c>
    </row>
    <row r="47" spans="1:6">
      <c r="A47" s="148" t="s">
        <v>175</v>
      </c>
      <c r="B47" s="179">
        <v>4149.0518000000002</v>
      </c>
      <c r="C47" s="181">
        <v>0.9</v>
      </c>
      <c r="D47" s="179">
        <v>3734.1466</v>
      </c>
      <c r="E47" s="164"/>
      <c r="F47" s="180" t="s">
        <v>206</v>
      </c>
    </row>
    <row r="48" spans="1:6">
      <c r="A48" s="148" t="s">
        <v>176</v>
      </c>
      <c r="B48" s="179">
        <v>4580.9267</v>
      </c>
      <c r="C48" s="181">
        <v>0.9</v>
      </c>
      <c r="D48" s="179">
        <v>4122.8339999999998</v>
      </c>
      <c r="E48" s="164"/>
      <c r="F48" s="180" t="s">
        <v>207</v>
      </c>
    </row>
    <row r="49" spans="1:6">
      <c r="A49" s="148" t="s">
        <v>177</v>
      </c>
      <c r="B49" s="179">
        <v>4624.4340000000002</v>
      </c>
      <c r="C49" s="181">
        <v>1</v>
      </c>
      <c r="D49" s="179">
        <v>4624.4340000000002</v>
      </c>
      <c r="E49" s="164"/>
      <c r="F49" s="180" t="s">
        <v>208</v>
      </c>
    </row>
    <row r="50" spans="1:6">
      <c r="A50" s="148" t="s">
        <v>178</v>
      </c>
      <c r="B50" s="179">
        <v>5007.5084999999999</v>
      </c>
      <c r="C50" s="181">
        <v>0.9</v>
      </c>
      <c r="D50" s="179">
        <v>4506.7575999999999</v>
      </c>
      <c r="E50" s="164"/>
      <c r="F50" s="180" t="s">
        <v>209</v>
      </c>
    </row>
    <row r="51" spans="1:6">
      <c r="A51" s="148" t="s">
        <v>179</v>
      </c>
      <c r="B51" s="179">
        <v>5147.6589999999997</v>
      </c>
      <c r="C51" s="181">
        <v>1</v>
      </c>
      <c r="D51" s="179">
        <v>5147.6589999999997</v>
      </c>
      <c r="E51" s="164"/>
      <c r="F51" s="180" t="s">
        <v>210</v>
      </c>
    </row>
    <row r="52" spans="1:6">
      <c r="A52" s="169" t="s">
        <v>180</v>
      </c>
      <c r="B52" s="170">
        <v>10990.062599999999</v>
      </c>
      <c r="C52" s="173">
        <v>0.9</v>
      </c>
      <c r="D52" s="170">
        <v>8440.5707000000002</v>
      </c>
      <c r="E52" s="183"/>
      <c r="F52" s="171" t="s">
        <v>211</v>
      </c>
    </row>
    <row r="53" spans="1:6">
      <c r="A53" s="175" t="s">
        <v>288</v>
      </c>
      <c r="B53" s="176">
        <v>55340.77</v>
      </c>
      <c r="C53" s="178"/>
      <c r="D53" s="176">
        <v>50008.53</v>
      </c>
      <c r="E53" s="178"/>
      <c r="F53" s="174"/>
    </row>
    <row r="55" spans="1:6">
      <c r="A55" s="166" t="s">
        <v>221</v>
      </c>
      <c r="B55" s="167">
        <v>758.12149999999997</v>
      </c>
      <c r="C55" s="172">
        <v>0.8</v>
      </c>
      <c r="D55" s="167">
        <v>606.49720000000002</v>
      </c>
      <c r="E55" s="182"/>
      <c r="F55" s="168" t="s">
        <v>225</v>
      </c>
    </row>
    <row r="56" spans="1:6">
      <c r="A56" s="169" t="s">
        <v>222</v>
      </c>
      <c r="B56" s="170">
        <v>1381.0383999999999</v>
      </c>
      <c r="C56" s="173">
        <v>0.8</v>
      </c>
      <c r="D56" s="170">
        <v>1104.8307</v>
      </c>
      <c r="E56" s="183"/>
      <c r="F56" s="171" t="s">
        <v>226</v>
      </c>
    </row>
    <row r="57" spans="1:6">
      <c r="A57" s="175" t="s">
        <v>289</v>
      </c>
      <c r="B57" s="176">
        <v>2139.16</v>
      </c>
      <c r="C57" s="178"/>
      <c r="D57" s="176">
        <v>1711.33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127653.547738958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G5718" s="108" t="e">
        <f>G5717*#REF!/#REF!</f>
        <v>#REF!</v>
      </c>
      <c r="H5718" s="108">
        <f t="shared" si="135"/>
        <v>0</v>
      </c>
      <c r="I5718" s="108">
        <f t="shared" si="136"/>
        <v>0</v>
      </c>
      <c r="J5718" s="108">
        <f t="shared" si="137"/>
        <v>0</v>
      </c>
    </row>
    <row r="5719" spans="1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G5718" s="108" t="e">
        <f>G5717*#REF!/#REF!</f>
        <v>#REF!</v>
      </c>
      <c r="H5718" s="108">
        <f t="shared" si="135"/>
        <v>0</v>
      </c>
      <c r="I5718" s="108">
        <f t="shared" si="136"/>
        <v>0</v>
      </c>
      <c r="J5718" s="108">
        <f t="shared" si="137"/>
        <v>0</v>
      </c>
    </row>
    <row r="5719" spans="1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3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4.0072061455356002E-2</v>
      </c>
      <c r="E31" s="42"/>
      <c r="F31" s="43"/>
      <c r="G31" s="41">
        <f>Indices!F17</f>
        <v>2.1929918460381399E-2</v>
      </c>
      <c r="H31" s="42"/>
      <c r="I31" s="42"/>
      <c r="J31" s="41">
        <f>Indices!J17</f>
        <v>2.2917131530121499E-2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5.68294386919845E-2</v>
      </c>
      <c r="E32" s="42"/>
      <c r="F32" s="39"/>
      <c r="G32" s="41">
        <f>Indices!F26</f>
        <v>3.85108405564345E-2</v>
      </c>
      <c r="H32" s="42"/>
      <c r="I32" s="42"/>
      <c r="J32" s="41">
        <f>Indices!J26</f>
        <v>2.9920463399932401E-2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2025-04-30T07:36:41Z</dcterms:modified>
</cp:coreProperties>
</file>