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EA50D24-9952-45B5-B575-B72E7F8C5C0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<sst xmlns="http://schemas.openxmlformats.org/spreadsheetml/2006/main" count="444" uniqueCount="290">
  <si>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</si>
  <si>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</si>
  <si>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</si>
  <si>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</si>
  <si>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</si>
  <si>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</si>
  <si>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</si>
  <si>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</si>
  <si>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</si>
  <si>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</si>
  <si>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</si>
  <si>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</si>
  <si>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</si>
  <si>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</si>
  <si>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</si>
  <si>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</si>
  <si>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</si>
  <si>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</si>
  <si>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</si>
  <si>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</si>
  <si>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</si>
  <si>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</si>
  <si>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</si>
  <si>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</si>
  <si>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</si>
  <si>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</si>
  <si>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</si>
  <si>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</si>
  <si>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</si>
  <si>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</si>
  <si>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</si>
  <si>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</si>
  <si>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</si>
  <si>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</si>
  <si>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</si>
  <si>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</si>
  <si>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</si>
  <si>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</si>
  <si>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</si>
  <si>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</si>
  <si>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</si>
  <si>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</si>
  <si>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</si>
  <si>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</si>
  <si>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</si>
  <si>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</si>
  <si>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</si>
  <si>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</si>
  <si>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</si>
  <si>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</si>
  <si>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</si>
  <si>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</si>
  <si>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</si>
  <si>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</si>
  <si>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</si>
  <si>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</si>
  <si>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24-04-2025</t>
  </si>
  <si>
    <t>25/04/2025</t>
  </si>
  <si>
    <t>Variation par rapport au 31/12/2024</t>
  </si>
  <si>
    <t>AU 25/04/2025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</si>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</sst>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1123.4829999999999</v>
      </c>
      <c r="E12" s="14"/>
      <c r="F12" s="153">
        <v>1429.335</v>
      </c>
      <c r="G12" s="153">
        <v>1614.8679999999999</v>
      </c>
      <c r="H12" s="153">
        <v>1750.1089999999999</v>
      </c>
      <c r="I12" s="153">
        <v>1839.175</v>
      </c>
      <c r="J12" s="153">
        <v>1337.982</v>
      </c>
      <c r="K12" s="149">
        <v>1046.191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1126.838</v>
      </c>
      <c r="E14" s="17"/>
      <c r="F14" s="154">
        <v>1426.788</v>
      </c>
      <c r="G14" s="154">
        <v>1607.9829999999999</v>
      </c>
      <c r="H14" s="154">
        <v>1744.5989999999999</v>
      </c>
      <c r="I14" s="154">
        <v>1830.2719999999999</v>
      </c>
      <c r="J14" s="154">
        <v>1340.5840000000001</v>
      </c>
      <c r="K14" s="150">
        <v>1046.962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2.9862490131136198E-3</v>
      </c>
      <c r="E16" s="21"/>
      <c r="F16" s="155">
        <v>-1.7819475490350499E-3</v>
      </c>
      <c r="G16" s="155">
        <v>-4.2635063670838401E-3</v>
      </c>
      <c r="H16" s="155">
        <v>-3.1483753297652001E-3</v>
      </c>
      <c r="I16" s="155">
        <v>-4.8407574048147098E-3</v>
      </c>
      <c r="J16" s="155">
        <v>1.9447197346451599E-3</v>
      </c>
      <c r="K16" s="151">
        <v>7.3695912123117303E-4</v>
      </c>
    </row>
    <row r="17" spans="1:11" s="8" customFormat="1" ht="14.5">
      <c r="A17" s="145" t="s">
        <v>58</v>
      </c>
      <c r="B17" s="121"/>
      <c r="C17" s="22"/>
      <c r="D17" s="151">
        <v>3.1000333041769398E-2</v>
      </c>
      <c r="E17" s="21"/>
      <c r="F17" s="155">
        <v>1.8201903685339599E-2</v>
      </c>
      <c r="G17" s="155">
        <v>-3.5521726482346201E-2</v>
      </c>
      <c r="H17" s="155">
        <v>2.92485879239326E-2</v>
      </c>
      <c r="I17" s="155">
        <v>-3.9700640996380397E-2</v>
      </c>
      <c r="J17" s="155">
        <v>2.4419468328661799E-2</v>
      </c>
      <c r="K17" s="151">
        <v>1.33747086562956E-2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6.445337E-4</v>
      </c>
      <c r="G19" s="155">
        <v>2.3244580000000002E-4</v>
      </c>
      <c r="H19" s="155">
        <v>7.4220169999999997E-4</v>
      </c>
      <c r="I19" s="155">
        <v>2.2219110000000001E-4</v>
      </c>
      <c r="J19" s="155">
        <v>1.1584337E-3</v>
      </c>
      <c r="K19" s="151">
        <v>1.7894319999999999E-3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2760.76</v>
      </c>
      <c r="E22" s="29"/>
      <c r="F22" s="153">
        <v>2894.625</v>
      </c>
      <c r="G22" s="153">
        <v>2979.7959999999998</v>
      </c>
      <c r="H22" s="153">
        <v>3735.058</v>
      </c>
      <c r="I22" s="153">
        <v>3456.02</v>
      </c>
      <c r="J22" s="153">
        <v>2918.4009999999998</v>
      </c>
      <c r="K22" s="149">
        <v>2137.7660000000001</v>
      </c>
    </row>
    <row r="23" spans="1:11" s="32" customFormat="1" ht="15.75" customHeight="1">
      <c r="A23" s="145" t="s">
        <v>58</v>
      </c>
      <c r="B23" s="121"/>
      <c r="C23" s="22"/>
      <c r="D23" s="151">
        <v>4.4311243152376903E-2</v>
      </c>
      <c r="E23" s="31"/>
      <c r="F23" s="155">
        <v>2.46514583263273E-2</v>
      </c>
      <c r="G23" s="155">
        <v>-3.5521769893401701E-2</v>
      </c>
      <c r="H23" s="155">
        <v>3.7495937578991403E-2</v>
      </c>
      <c r="I23" s="155">
        <v>-3.9700486093243101E-2</v>
      </c>
      <c r="J23" s="155">
        <v>2.9569418299122598E-2</v>
      </c>
      <c r="K23" s="151">
        <v>1.4621546978370399E-2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3214.9459999999999</v>
      </c>
      <c r="E25" s="29"/>
      <c r="F25" s="153">
        <v>3499.89</v>
      </c>
      <c r="G25" s="153">
        <v>3291.97</v>
      </c>
      <c r="H25" s="153">
        <v>4731.6710000000003</v>
      </c>
      <c r="I25" s="153">
        <v>3881.6970000000001</v>
      </c>
      <c r="J25" s="153">
        <v>3507.8519999999999</v>
      </c>
      <c r="K25" s="149">
        <v>2458.7510000000002</v>
      </c>
    </row>
    <row r="26" spans="1:11" s="32" customFormat="1" ht="15.75" customHeight="1">
      <c r="A26" s="145" t="s">
        <v>58</v>
      </c>
      <c r="B26" s="121"/>
      <c r="C26" s="22"/>
      <c r="D26" s="151">
        <v>4.7612251175691601E-2</v>
      </c>
      <c r="E26" s="31"/>
      <c r="F26" s="155">
        <v>3.3244963510545199E-2</v>
      </c>
      <c r="G26" s="155">
        <v>-3.5521945005499198E-2</v>
      </c>
      <c r="H26" s="155">
        <v>4.6807634174141702E-2</v>
      </c>
      <c r="I26" s="155">
        <v>-3.9700428457663597E-2</v>
      </c>
      <c r="J26" s="155">
        <v>3.1432981960922701E-2</v>
      </c>
      <c r="K26" s="151">
        <v>1.5255144301401499E-2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1820.183</v>
      </c>
      <c r="E12" s="153">
        <v>942.32749999999999</v>
      </c>
      <c r="F12" s="153">
        <v>1054.8967</v>
      </c>
      <c r="G12" s="153">
        <v>99.289280000000005</v>
      </c>
      <c r="H12" s="153">
        <v>378.05169999999998</v>
      </c>
      <c r="I12" s="153">
        <v>1579.432</v>
      </c>
      <c r="J12" s="153">
        <v>795.32489999999996</v>
      </c>
      <c r="K12" s="153">
        <v>826.03629999999998</v>
      </c>
      <c r="L12" s="153">
        <v>1071.8040000000001</v>
      </c>
      <c r="M12" s="153">
        <v>5830.0889999999999</v>
      </c>
      <c r="N12" s="153">
        <v>6608.4160000000002</v>
      </c>
      <c r="O12" s="153">
        <v>4752.1220000000003</v>
      </c>
      <c r="P12" s="153">
        <v>3068.1010000000001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1823.011</v>
      </c>
      <c r="E14" s="154">
        <v>930.71879999999999</v>
      </c>
      <c r="F14" s="154">
        <v>1055.3683000000001</v>
      </c>
      <c r="G14" s="154">
        <v>99.663920000000005</v>
      </c>
      <c r="H14" s="154">
        <v>379.52080000000001</v>
      </c>
      <c r="I14" s="154">
        <v>1586.02</v>
      </c>
      <c r="J14" s="154">
        <v>798.57240000000002</v>
      </c>
      <c r="K14" s="154">
        <v>827.6585</v>
      </c>
      <c r="L14" s="154">
        <v>1073.971</v>
      </c>
      <c r="M14" s="154">
        <v>5741.4669999999996</v>
      </c>
      <c r="N14" s="154">
        <v>6562.3869999999997</v>
      </c>
      <c r="O14" s="154">
        <v>4713.3959999999997</v>
      </c>
      <c r="P14" s="154">
        <v>3052.482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1.55368993117722E-3</v>
      </c>
      <c r="E16" s="155">
        <v>-1.2319177780548699E-2</v>
      </c>
      <c r="F16" s="155">
        <v>4.4705799155497799E-4</v>
      </c>
      <c r="G16" s="155">
        <v>3.77321700791877E-3</v>
      </c>
      <c r="H16" s="155">
        <v>3.8859764418464099E-3</v>
      </c>
      <c r="I16" s="155">
        <v>4.17111974431306E-3</v>
      </c>
      <c r="J16" s="155">
        <v>4.0832369261920602E-3</v>
      </c>
      <c r="K16" s="155">
        <v>1.9638362139775501E-3</v>
      </c>
      <c r="L16" s="155">
        <v>2.0218248858932001E-3</v>
      </c>
      <c r="M16" s="155">
        <v>-1.5200797106184801E-2</v>
      </c>
      <c r="N16" s="155">
        <v>-6.96520921201094E-3</v>
      </c>
      <c r="O16" s="155">
        <v>-8.1492015566941908E-3</v>
      </c>
      <c r="P16" s="155">
        <v>-5.09077113171963E-3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-3.1409659704334597E-2</v>
      </c>
      <c r="E17" s="155">
        <v>0.10344842303842799</v>
      </c>
      <c r="F17" s="155">
        <v>8.0399536665228394E-2</v>
      </c>
      <c r="G17" s="155">
        <v>1.51469531918118E-2</v>
      </c>
      <c r="H17" s="155">
        <v>5.1388033172729698E-2</v>
      </c>
      <c r="I17" s="155">
        <v>4.5671396962448499E-2</v>
      </c>
      <c r="J17" s="155">
        <v>-4.9460247115548903E-2</v>
      </c>
      <c r="K17" s="155">
        <v>-3.2531680844857199E-3</v>
      </c>
      <c r="L17" s="155">
        <v>2.9838309101753301E-2</v>
      </c>
      <c r="M17" s="155">
        <v>-4.31376333140343E-2</v>
      </c>
      <c r="N17" s="155">
        <v>-7.9324649677873796E-2</v>
      </c>
      <c r="O17" s="155">
        <v>0.17202504585880701</v>
      </c>
      <c r="P17" s="155">
        <v>0.10557116986598999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3.6832690000000003E-3</v>
      </c>
      <c r="G19" s="155">
        <v>6.227486E-3</v>
      </c>
      <c r="H19" s="156">
        <v>0</v>
      </c>
      <c r="I19" s="156">
        <v>0</v>
      </c>
      <c r="J19" s="156">
        <v>0</v>
      </c>
      <c r="K19" s="155">
        <v>3.8394499999999996E-4</v>
      </c>
      <c r="L19" s="155">
        <v>3.8394499999999996E-4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3371.3850000000002</v>
      </c>
      <c r="E22" s="153">
        <v>1404.3109999999999</v>
      </c>
      <c r="F22" s="153">
        <v>2819.029</v>
      </c>
      <c r="G22" s="153">
        <v>146.6755</v>
      </c>
      <c r="H22" s="153">
        <v>1004.1953</v>
      </c>
      <c r="I22" s="153">
        <v>3841.4720000000002</v>
      </c>
      <c r="J22" s="153">
        <v>2482.308</v>
      </c>
      <c r="K22" s="153">
        <v>1520.2929999999999</v>
      </c>
      <c r="L22" s="153">
        <v>1966.4110000000001</v>
      </c>
      <c r="M22" s="153">
        <v>11312.01</v>
      </c>
      <c r="N22" s="153">
        <v>11018.63</v>
      </c>
      <c r="O22" s="153">
        <v>10505.427</v>
      </c>
      <c r="P22" s="153">
        <v>6208.665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-3.1409100037319899E-2</v>
      </c>
      <c r="E23" s="155">
        <v>0.10344900743013</v>
      </c>
      <c r="F23" s="155">
        <v>8.3931751837166502E-2</v>
      </c>
      <c r="G23" s="155">
        <v>1.5147393985198701E-2</v>
      </c>
      <c r="H23" s="155">
        <v>5.1388117311256497E-2</v>
      </c>
      <c r="I23" s="155">
        <v>5.7970543505861498E-2</v>
      </c>
      <c r="J23" s="155">
        <v>-3.8176404148269803E-2</v>
      </c>
      <c r="K23" s="155">
        <v>-2.6418337356985998E-3</v>
      </c>
      <c r="L23" s="155">
        <v>2.9838114585608401E-2</v>
      </c>
      <c r="M23" s="155">
        <v>-3.0321291509403998E-2</v>
      </c>
      <c r="N23" s="155">
        <v>-7.93249325910199E-2</v>
      </c>
      <c r="O23" s="155">
        <v>0.19077881590276299</v>
      </c>
      <c r="P23" s="155">
        <v>0.105571283012672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3771.5039999999999</v>
      </c>
      <c r="E25" s="153">
        <v>1611.0319999999999</v>
      </c>
      <c r="F25" s="153">
        <v>3547.674</v>
      </c>
      <c r="G25" s="153">
        <v>155.8554</v>
      </c>
      <c r="H25" s="153">
        <v>1379.2529999999999</v>
      </c>
      <c r="I25" s="153">
        <v>4904.067</v>
      </c>
      <c r="J25" s="153">
        <v>3156.2150000000001</v>
      </c>
      <c r="K25" s="153">
        <v>1640.4010000000001</v>
      </c>
      <c r="L25" s="153">
        <v>2100.7429999999999</v>
      </c>
      <c r="M25" s="153">
        <v>17468.650000000001</v>
      </c>
      <c r="N25" s="153">
        <v>12097.69</v>
      </c>
      <c r="O25" s="153">
        <v>12091.16</v>
      </c>
      <c r="P25" s="153">
        <v>6650.0069999999996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-3.1409371704702399E-2</v>
      </c>
      <c r="E26" s="155">
        <v>0.103448086915187</v>
      </c>
      <c r="F26" s="155">
        <v>8.6389364899907006E-2</v>
      </c>
      <c r="G26" s="155">
        <v>1.51468866976401E-2</v>
      </c>
      <c r="H26" s="155">
        <v>5.1388126600804898E-2</v>
      </c>
      <c r="I26" s="155">
        <v>6.2087983604565598E-2</v>
      </c>
      <c r="J26" s="155">
        <v>5.3253770668921802E-3</v>
      </c>
      <c r="K26" s="155">
        <v>-7.7238468899642999E-4</v>
      </c>
      <c r="L26" s="155">
        <v>2.9838073570122001E-2</v>
      </c>
      <c r="M26" s="155">
        <v>5.0378497083558598E-5</v>
      </c>
      <c r="N26" s="155">
        <v>-7.9324841210287406E-2</v>
      </c>
      <c r="O26" s="155">
        <v>0.20380960725123701</v>
      </c>
      <c r="P26" s="155">
        <v>0.105571124973129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2473.8679999999999</v>
      </c>
      <c r="C7" s="172">
        <v>0.492469826153</v>
      </c>
      <c r="D7" s="172">
        <v>1.9011806730000001E-2</v>
      </c>
      <c r="E7" s="172">
        <v>1.2200880185E-2</v>
      </c>
      <c r="F7" s="172">
        <v>9.133727849E-3</v>
      </c>
      <c r="G7" s="168" t="s">
        <v>62</v>
      </c>
    </row>
    <row r="8" spans="1:7">
      <c r="A8" s="169" t="s">
        <v>61</v>
      </c>
      <c r="B8" s="170">
        <v>2549.5239999999999</v>
      </c>
      <c r="C8" s="173">
        <v>0.50753057198399998</v>
      </c>
      <c r="D8" s="173">
        <v>1.9593227100999998E-2</v>
      </c>
      <c r="E8" s="173">
        <v>1.2574008334999999E-2</v>
      </c>
      <c r="F8" s="173">
        <v>9.4130561369999994E-3</v>
      </c>
      <c r="G8" s="171" t="s">
        <v>63</v>
      </c>
    </row>
    <row r="9" spans="1:7" ht="13">
      <c r="A9" s="175" t="s">
        <v>269</v>
      </c>
      <c r="B9" s="176">
        <v>5023.3900000000003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307.37290000000002</v>
      </c>
      <c r="C11" s="172">
        <v>1.3273594015000001E-2</v>
      </c>
      <c r="D11" s="172">
        <v>2.3621770319999999E-3</v>
      </c>
      <c r="E11" s="172">
        <v>1.5159337219999998E-3</v>
      </c>
      <c r="F11" s="172">
        <v>1.1348464900000001E-3</v>
      </c>
      <c r="G11" s="168" t="s">
        <v>78</v>
      </c>
    </row>
    <row r="12" spans="1:7">
      <c r="A12" s="148" t="s">
        <v>65</v>
      </c>
      <c r="B12" s="179">
        <v>405.0127</v>
      </c>
      <c r="C12" s="181">
        <v>1.7490071996000001E-2</v>
      </c>
      <c r="D12" s="181">
        <v>3.1125440710000002E-3</v>
      </c>
      <c r="E12" s="181">
        <v>1.99748387E-3</v>
      </c>
      <c r="F12" s="181">
        <v>1.495340809E-3</v>
      </c>
      <c r="G12" s="180" t="s">
        <v>79</v>
      </c>
    </row>
    <row r="13" spans="1:7">
      <c r="A13" s="148" t="s">
        <v>66</v>
      </c>
      <c r="B13" s="179">
        <v>406.84519999999998</v>
      </c>
      <c r="C13" s="181">
        <v>1.7569206691999999E-2</v>
      </c>
      <c r="D13" s="181">
        <v>3.1266269310000002E-3</v>
      </c>
      <c r="E13" s="181">
        <v>2.0065215840000001E-3</v>
      </c>
      <c r="F13" s="181">
        <v>1.502106553E-3</v>
      </c>
      <c r="G13" s="180" t="s">
        <v>80</v>
      </c>
    </row>
    <row r="14" spans="1:7">
      <c r="A14" s="148" t="s">
        <v>67</v>
      </c>
      <c r="B14" s="179">
        <v>446.07729999999998</v>
      </c>
      <c r="C14" s="181">
        <v>1.9263406043999998E-2</v>
      </c>
      <c r="D14" s="181">
        <v>3.4281276989999998E-3</v>
      </c>
      <c r="E14" s="181">
        <v>2.2000105460000001E-3</v>
      </c>
      <c r="F14" s="181">
        <v>1.646954752E-3</v>
      </c>
      <c r="G14" s="180" t="s">
        <v>81</v>
      </c>
    </row>
    <row r="15" spans="1:7">
      <c r="A15" s="148" t="s">
        <v>68</v>
      </c>
      <c r="B15" s="179">
        <v>475.6764</v>
      </c>
      <c r="C15" s="181">
        <v>2.0541613837999999E-2</v>
      </c>
      <c r="D15" s="181">
        <v>3.6555983520000002E-3</v>
      </c>
      <c r="E15" s="181">
        <v>2.3459904739999999E-3</v>
      </c>
      <c r="F15" s="181">
        <v>1.7562371079999999E-3</v>
      </c>
      <c r="G15" s="180" t="s">
        <v>82</v>
      </c>
    </row>
    <row r="16" spans="1:7">
      <c r="A16" s="148" t="s">
        <v>69</v>
      </c>
      <c r="B16" s="179">
        <v>549.02670000000001</v>
      </c>
      <c r="C16" s="181">
        <v>2.3709173838000003E-2</v>
      </c>
      <c r="D16" s="181">
        <v>4.2192992959999998E-3</v>
      </c>
      <c r="E16" s="181">
        <v>2.7077471330000003E-3</v>
      </c>
      <c r="F16" s="181">
        <v>2.027052559E-3</v>
      </c>
      <c r="G16" s="180" t="s">
        <v>83</v>
      </c>
    </row>
    <row r="17" spans="1:7">
      <c r="A17" s="148" t="s">
        <v>70</v>
      </c>
      <c r="B17" s="179">
        <v>917.73770000000002</v>
      </c>
      <c r="C17" s="181">
        <v>3.9631592903000001E-2</v>
      </c>
      <c r="D17" s="181">
        <v>7.052862878E-3</v>
      </c>
      <c r="E17" s="181">
        <v>4.5261944930000001E-3</v>
      </c>
      <c r="F17" s="181">
        <v>3.388364451E-3</v>
      </c>
      <c r="G17" s="180" t="s">
        <v>84</v>
      </c>
    </row>
    <row r="18" spans="1:7">
      <c r="A18" s="148" t="s">
        <v>71</v>
      </c>
      <c r="B18" s="179">
        <v>1278.3054</v>
      </c>
      <c r="C18" s="181">
        <v>5.5202351627999996E-2</v>
      </c>
      <c r="D18" s="181">
        <v>9.823844767E-3</v>
      </c>
      <c r="E18" s="181">
        <v>6.3044798769999995E-3</v>
      </c>
      <c r="F18" s="181">
        <v>4.7196105980000002E-3</v>
      </c>
      <c r="G18" s="180" t="s">
        <v>85</v>
      </c>
    </row>
    <row r="19" spans="1:7">
      <c r="A19" s="148" t="s">
        <v>72</v>
      </c>
      <c r="B19" s="179">
        <v>1445.7007000000001</v>
      </c>
      <c r="C19" s="181">
        <v>6.2431151734999996E-2</v>
      </c>
      <c r="D19" s="181">
        <v>1.1110286521999999E-2</v>
      </c>
      <c r="E19" s="181">
        <v>7.1300574740000002E-3</v>
      </c>
      <c r="F19" s="181">
        <v>5.3376480660000001E-3</v>
      </c>
      <c r="G19" s="180" t="s">
        <v>86</v>
      </c>
    </row>
    <row r="20" spans="1:7">
      <c r="A20" s="148" t="s">
        <v>73</v>
      </c>
      <c r="B20" s="179">
        <v>2142.3679999999999</v>
      </c>
      <c r="C20" s="181">
        <v>9.2516038541000004E-2</v>
      </c>
      <c r="D20" s="181">
        <v>1.6464211656E-2</v>
      </c>
      <c r="E20" s="181">
        <v>1.0565953914999999E-2</v>
      </c>
      <c r="F20" s="181">
        <v>7.9098020849999989E-3</v>
      </c>
      <c r="G20" s="180" t="s">
        <v>87</v>
      </c>
    </row>
    <row r="21" spans="1:7">
      <c r="A21" s="148" t="s">
        <v>74</v>
      </c>
      <c r="B21" s="179">
        <v>2502.9214999999999</v>
      </c>
      <c r="C21" s="181">
        <v>0.108086184054</v>
      </c>
      <c r="D21" s="181">
        <v>1.9235084417999999E-2</v>
      </c>
      <c r="E21" s="181">
        <v>1.2344169266E-2</v>
      </c>
      <c r="F21" s="181">
        <v>9.2409958040000004E-3</v>
      </c>
      <c r="G21" s="180" t="s">
        <v>88</v>
      </c>
    </row>
    <row r="22" spans="1:7">
      <c r="A22" s="148" t="s">
        <v>75</v>
      </c>
      <c r="B22" s="179">
        <v>3221.5205999999998</v>
      </c>
      <c r="C22" s="181">
        <v>0.139118173904</v>
      </c>
      <c r="D22" s="181">
        <v>2.4757556596999998E-2</v>
      </c>
      <c r="E22" s="181">
        <v>1.5888231244999999E-2</v>
      </c>
      <c r="F22" s="181">
        <v>1.1894123865999999E-2</v>
      </c>
      <c r="G22" s="180" t="s">
        <v>89</v>
      </c>
    </row>
    <row r="23" spans="1:7">
      <c r="A23" s="148" t="s">
        <v>76</v>
      </c>
      <c r="B23" s="179">
        <v>4098.5744000000004</v>
      </c>
      <c r="C23" s="181">
        <v>0.17699287291099999</v>
      </c>
      <c r="D23" s="181">
        <v>3.1497761547E-2</v>
      </c>
      <c r="E23" s="181">
        <v>2.0213776637999999E-2</v>
      </c>
      <c r="F23" s="181">
        <v>1.5132279951000001E-2</v>
      </c>
      <c r="G23" s="180" t="s">
        <v>90</v>
      </c>
    </row>
    <row r="24" spans="1:7">
      <c r="A24" s="169" t="s">
        <v>77</v>
      </c>
      <c r="B24" s="170">
        <v>4959.5775000000003</v>
      </c>
      <c r="C24" s="173">
        <v>0.21417443834899999</v>
      </c>
      <c r="D24" s="173">
        <v>3.8114616015999997E-2</v>
      </c>
      <c r="E24" s="173">
        <v>2.4460161514E-2</v>
      </c>
      <c r="F24" s="173">
        <v>1.8311175507E-2</v>
      </c>
      <c r="G24" s="171" t="s">
        <v>91</v>
      </c>
    </row>
    <row r="25" spans="1:7" ht="13">
      <c r="A25" s="175" t="s">
        <v>270</v>
      </c>
      <c r="B25" s="176">
        <v>23156.720000000001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296.93470000000002</v>
      </c>
      <c r="C27" s="172">
        <v>1.1674728719000001E-2</v>
      </c>
      <c r="D27" s="182"/>
      <c r="E27" s="172">
        <v>1.464453519E-3</v>
      </c>
      <c r="F27" s="172">
        <v>1.0963077810000001E-3</v>
      </c>
      <c r="G27" s="168" t="s">
        <v>99</v>
      </c>
    </row>
    <row r="28" spans="1:7">
      <c r="A28" s="148" t="s">
        <v>93</v>
      </c>
      <c r="B28" s="179">
        <v>1331.3897999999999</v>
      </c>
      <c r="C28" s="181">
        <v>5.2346912416999999E-2</v>
      </c>
      <c r="D28" s="164"/>
      <c r="E28" s="181">
        <v>6.5662870569999999E-3</v>
      </c>
      <c r="F28" s="181">
        <v>4.9156026490000003E-3</v>
      </c>
      <c r="G28" s="180" t="s">
        <v>100</v>
      </c>
    </row>
    <row r="29" spans="1:7">
      <c r="A29" s="148" t="s">
        <v>94</v>
      </c>
      <c r="B29" s="179">
        <v>1628.3261</v>
      </c>
      <c r="C29" s="181">
        <v>6.4021704043999997E-2</v>
      </c>
      <c r="D29" s="164"/>
      <c r="E29" s="181">
        <v>8.0307484670000002E-3</v>
      </c>
      <c r="F29" s="181">
        <v>6.0119163379999995E-3</v>
      </c>
      <c r="G29" s="180" t="s">
        <v>101</v>
      </c>
    </row>
    <row r="30" spans="1:7">
      <c r="A30" s="148" t="s">
        <v>95</v>
      </c>
      <c r="B30" s="179">
        <v>2394.1365999999998</v>
      </c>
      <c r="C30" s="181">
        <v>9.4131454901E-2</v>
      </c>
      <c r="D30" s="164"/>
      <c r="E30" s="181">
        <v>1.1807652552000001E-2</v>
      </c>
      <c r="F30" s="181">
        <v>8.8393528419999992E-3</v>
      </c>
      <c r="G30" s="180" t="s">
        <v>102</v>
      </c>
    </row>
    <row r="31" spans="1:7">
      <c r="A31" s="148" t="s">
        <v>96</v>
      </c>
      <c r="B31" s="179">
        <v>3236.5938999999998</v>
      </c>
      <c r="C31" s="181">
        <v>0.12725476596900001</v>
      </c>
      <c r="D31" s="164"/>
      <c r="E31" s="181">
        <v>1.5962571318E-2</v>
      </c>
      <c r="F31" s="181">
        <v>1.1949775752E-2</v>
      </c>
      <c r="G31" s="180" t="s">
        <v>103</v>
      </c>
    </row>
    <row r="32" spans="1:7">
      <c r="A32" s="148" t="s">
        <v>97</v>
      </c>
      <c r="B32" s="179">
        <v>6943.6391999999996</v>
      </c>
      <c r="C32" s="181">
        <v>0.27300650272100002</v>
      </c>
      <c r="D32" s="164"/>
      <c r="E32" s="181">
        <v>3.424536391E-2</v>
      </c>
      <c r="F32" s="181">
        <v>2.5636497474E-2</v>
      </c>
      <c r="G32" s="180" t="s">
        <v>104</v>
      </c>
    </row>
    <row r="33" spans="1:7">
      <c r="A33" s="169" t="s">
        <v>98</v>
      </c>
      <c r="B33" s="170">
        <v>9602.9480999999996</v>
      </c>
      <c r="C33" s="173">
        <v>0.37756386832300004</v>
      </c>
      <c r="D33" s="183"/>
      <c r="E33" s="173">
        <v>4.7360820863999994E-2</v>
      </c>
      <c r="F33" s="173">
        <v>3.5454888657E-2</v>
      </c>
      <c r="G33" s="171" t="s">
        <v>105</v>
      </c>
    </row>
    <row r="34" spans="1:7" ht="13">
      <c r="A34" s="175" t="s">
        <v>271</v>
      </c>
      <c r="B34" s="176">
        <v>25433.97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497.00790000000001</v>
      </c>
      <c r="C36" s="172">
        <v>1.543225302E-2</v>
      </c>
      <c r="D36" s="172">
        <v>3.8195320599999998E-3</v>
      </c>
      <c r="E36" s="172">
        <v>2.4511953909999999E-3</v>
      </c>
      <c r="F36" s="172">
        <v>1.8349947929999998E-3</v>
      </c>
      <c r="G36" s="168" t="s">
        <v>110</v>
      </c>
    </row>
    <row r="37" spans="1:7">
      <c r="A37" s="148" t="s">
        <v>107</v>
      </c>
      <c r="B37" s="179">
        <v>2474.3953000000001</v>
      </c>
      <c r="C37" s="181">
        <v>7.6830759314000005E-2</v>
      </c>
      <c r="D37" s="181">
        <v>1.9015859058999999E-2</v>
      </c>
      <c r="E37" s="181">
        <v>1.2203480778E-2</v>
      </c>
      <c r="F37" s="181">
        <v>9.135674685000001E-3</v>
      </c>
      <c r="G37" s="180" t="s">
        <v>111</v>
      </c>
    </row>
    <row r="38" spans="1:7">
      <c r="A38" s="148" t="s">
        <v>108</v>
      </c>
      <c r="B38" s="179">
        <v>5503.3082000000004</v>
      </c>
      <c r="C38" s="181">
        <v>0.17087946608399998</v>
      </c>
      <c r="D38" s="181">
        <v>4.2293215270999995E-2</v>
      </c>
      <c r="E38" s="181">
        <v>2.7141789281999999E-2</v>
      </c>
      <c r="F38" s="181">
        <v>2.0318674791000003E-2</v>
      </c>
      <c r="G38" s="180" t="s">
        <v>112</v>
      </c>
    </row>
    <row r="39" spans="1:7">
      <c r="A39" s="169" t="s">
        <v>109</v>
      </c>
      <c r="B39" s="170">
        <v>23731.078399999999</v>
      </c>
      <c r="C39" s="173">
        <v>0.73685751537200006</v>
      </c>
      <c r="D39" s="173">
        <v>0.18237459558899999</v>
      </c>
      <c r="E39" s="173">
        <v>0.11703940720100001</v>
      </c>
      <c r="F39" s="173">
        <v>8.7617128992000012E-2</v>
      </c>
      <c r="G39" s="171" t="s">
        <v>113</v>
      </c>
    </row>
    <row r="40" spans="1:7" ht="13">
      <c r="A40" s="175" t="s">
        <v>272</v>
      </c>
      <c r="B40" s="176">
        <v>32205.79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6.4220945493000003E-2</v>
      </c>
      <c r="D42" s="172">
        <v>5.3062754999999998E-3</v>
      </c>
      <c r="E42" s="172">
        <v>3.405317155E-3</v>
      </c>
      <c r="F42" s="172">
        <v>2.5492619919999997E-3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9.1269672964000001E-2</v>
      </c>
      <c r="D43" s="181">
        <v>7.5411849789999994E-3</v>
      </c>
      <c r="E43" s="181">
        <v>4.8395765689999998E-3</v>
      </c>
      <c r="F43" s="181">
        <v>3.6229660990000001E-3</v>
      </c>
      <c r="G43" s="180" t="s">
        <v>119</v>
      </c>
    </row>
    <row r="44" spans="1:7">
      <c r="A44" s="148" t="s">
        <v>116</v>
      </c>
      <c r="B44" s="179">
        <v>3566.4544999999998</v>
      </c>
      <c r="C44" s="181">
        <v>0.33171908295000002</v>
      </c>
      <c r="D44" s="181">
        <v>2.7408391904999999E-2</v>
      </c>
      <c r="E44" s="181">
        <v>1.7589412224000001E-2</v>
      </c>
      <c r="F44" s="181">
        <v>1.3167648714E-2</v>
      </c>
      <c r="G44" s="180" t="s">
        <v>120</v>
      </c>
    </row>
    <row r="45" spans="1:7">
      <c r="A45" s="169" t="s">
        <v>117</v>
      </c>
      <c r="B45" s="170">
        <v>5513.2295000000004</v>
      </c>
      <c r="C45" s="173">
        <v>0.51279034509800003</v>
      </c>
      <c r="D45" s="173">
        <v>4.2369460987E-2</v>
      </c>
      <c r="E45" s="173">
        <v>2.7190720183999997E-2</v>
      </c>
      <c r="F45" s="173">
        <v>2.0355305061000001E-2</v>
      </c>
      <c r="G45" s="171" t="s">
        <v>121</v>
      </c>
    </row>
    <row r="46" spans="1:7" ht="13">
      <c r="A46" s="175" t="s">
        <v>273</v>
      </c>
      <c r="B46" s="176">
        <v>10751.43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632.76189999999997</v>
      </c>
      <c r="C48" s="172">
        <v>0.20506466991</v>
      </c>
      <c r="D48" s="172">
        <v>4.8628087469999998E-3</v>
      </c>
      <c r="E48" s="172">
        <v>3.1207211249999998E-3</v>
      </c>
      <c r="F48" s="172">
        <v>2.3362099299999999E-3</v>
      </c>
      <c r="G48" s="168" t="s">
        <v>124</v>
      </c>
    </row>
    <row r="49" spans="1:7">
      <c r="A49" s="169" t="s">
        <v>123</v>
      </c>
      <c r="B49" s="170">
        <v>2452.9081999999999</v>
      </c>
      <c r="C49" s="173">
        <v>0.79493536249800001</v>
      </c>
      <c r="D49" s="173">
        <v>1.8850729556E-2</v>
      </c>
      <c r="E49" s="173">
        <v>1.2097508456999998E-2</v>
      </c>
      <c r="F49" s="173">
        <v>9.0563425119999999E-3</v>
      </c>
      <c r="G49" s="171" t="s">
        <v>125</v>
      </c>
    </row>
    <row r="50" spans="1:7" ht="13">
      <c r="A50" s="175" t="s">
        <v>274</v>
      </c>
      <c r="B50" s="176">
        <v>3085.67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383.77420000000001</v>
      </c>
      <c r="C52" s="172">
        <v>8.4024928929999996E-3</v>
      </c>
      <c r="D52" s="172">
        <v>2.9493250720000002E-3</v>
      </c>
      <c r="E52" s="172">
        <v>1.8927376209999999E-3</v>
      </c>
      <c r="F52" s="172">
        <v>1.4169264879999998E-3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1.9488234515000001E-2</v>
      </c>
      <c r="D53" s="181">
        <v>6.8404864379999998E-3</v>
      </c>
      <c r="E53" s="181">
        <v>4.3899013180000003E-3</v>
      </c>
      <c r="F53" s="181">
        <v>3.286333717E-3</v>
      </c>
      <c r="G53" s="180" t="s">
        <v>139</v>
      </c>
    </row>
    <row r="54" spans="1:7">
      <c r="A54" s="148" t="s">
        <v>128</v>
      </c>
      <c r="B54" s="179">
        <v>1081.5725</v>
      </c>
      <c r="C54" s="181">
        <v>2.3680344442000002E-2</v>
      </c>
      <c r="D54" s="181">
        <v>8.3119420009999997E-3</v>
      </c>
      <c r="E54" s="181">
        <v>5.3342120449999999E-3</v>
      </c>
      <c r="F54" s="181">
        <v>3.993256255E-3</v>
      </c>
      <c r="G54" s="180" t="s">
        <v>140</v>
      </c>
    </row>
    <row r="55" spans="1:7">
      <c r="A55" s="148" t="s">
        <v>129</v>
      </c>
      <c r="B55" s="179">
        <v>1546.8351</v>
      </c>
      <c r="C55" s="181">
        <v>3.3866974209999998E-2</v>
      </c>
      <c r="D55" s="181">
        <v>1.1887509748E-2</v>
      </c>
      <c r="E55" s="181">
        <v>7.6288426549999998E-3</v>
      </c>
      <c r="F55" s="181">
        <v>5.7110447409999994E-3</v>
      </c>
      <c r="G55" s="180" t="s">
        <v>141</v>
      </c>
    </row>
    <row r="56" spans="1:7">
      <c r="A56" s="148" t="s">
        <v>130</v>
      </c>
      <c r="B56" s="179">
        <v>1607.0242000000001</v>
      </c>
      <c r="C56" s="181">
        <v>3.5184776409000001E-2</v>
      </c>
      <c r="D56" s="181">
        <v>1.2350066172000001E-2</v>
      </c>
      <c r="E56" s="181">
        <v>7.9256895350000005E-3</v>
      </c>
      <c r="F56" s="181">
        <v>5.933267939E-3</v>
      </c>
      <c r="G56" s="180" t="s">
        <v>142</v>
      </c>
    </row>
    <row r="57" spans="1:7">
      <c r="A57" s="148" t="s">
        <v>131</v>
      </c>
      <c r="B57" s="179">
        <v>2239.4259999999999</v>
      </c>
      <c r="C57" s="181">
        <v>4.9030813035999994E-2</v>
      </c>
      <c r="D57" s="181">
        <v>1.7210107531E-2</v>
      </c>
      <c r="E57" s="181">
        <v>1.1044634681000001E-2</v>
      </c>
      <c r="F57" s="181">
        <v>8.2681483499999989E-3</v>
      </c>
      <c r="G57" s="180" t="s">
        <v>143</v>
      </c>
    </row>
    <row r="58" spans="1:7">
      <c r="A58" s="148" t="s">
        <v>132</v>
      </c>
      <c r="B58" s="179">
        <v>2615.8168000000001</v>
      </c>
      <c r="C58" s="181">
        <v>5.7271651065000005E-2</v>
      </c>
      <c r="D58" s="181">
        <v>2.0102690782999998E-2</v>
      </c>
      <c r="E58" s="181">
        <v>1.2900958079E-2</v>
      </c>
      <c r="F58" s="181">
        <v>9.6578147069999992E-3</v>
      </c>
      <c r="G58" s="180" t="s">
        <v>144</v>
      </c>
    </row>
    <row r="59" spans="1:7">
      <c r="A59" s="148" t="s">
        <v>133</v>
      </c>
      <c r="B59" s="179">
        <v>3288.7402000000002</v>
      </c>
      <c r="C59" s="181">
        <v>7.2004882443999996E-2</v>
      </c>
      <c r="D59" s="181">
        <v>2.5274142786999999E-2</v>
      </c>
      <c r="E59" s="181">
        <v>1.6219751878E-2</v>
      </c>
      <c r="F59" s="181">
        <v>1.2142304259000002E-2</v>
      </c>
      <c r="G59" s="180" t="s">
        <v>145</v>
      </c>
    </row>
    <row r="60" spans="1:7">
      <c r="A60" s="148" t="s">
        <v>134</v>
      </c>
      <c r="B60" s="179">
        <v>5692.7969000000003</v>
      </c>
      <c r="C60" s="181">
        <v>0.124640180322</v>
      </c>
      <c r="D60" s="181">
        <v>4.3749445976000001E-2</v>
      </c>
      <c r="E60" s="181">
        <v>2.8076329412999999E-2</v>
      </c>
      <c r="F60" s="181">
        <v>2.1018282941000003E-2</v>
      </c>
      <c r="G60" s="180" t="s">
        <v>146</v>
      </c>
    </row>
    <row r="61" spans="1:7">
      <c r="A61" s="148" t="s">
        <v>135</v>
      </c>
      <c r="B61" s="179">
        <v>6891.1345000000001</v>
      </c>
      <c r="C61" s="181">
        <v>0.15087702262900002</v>
      </c>
      <c r="D61" s="181">
        <v>5.2958733961000003E-2</v>
      </c>
      <c r="E61" s="181">
        <v>3.3986415754999999E-2</v>
      </c>
      <c r="F61" s="181">
        <v>2.5442645723999999E-2</v>
      </c>
      <c r="G61" s="180" t="s">
        <v>147</v>
      </c>
    </row>
    <row r="62" spans="1:7">
      <c r="A62" s="148" t="s">
        <v>136</v>
      </c>
      <c r="B62" s="179">
        <v>8973.0174999999999</v>
      </c>
      <c r="C62" s="181">
        <v>0.196458531523</v>
      </c>
      <c r="D62" s="181">
        <v>6.8958115185000002E-2</v>
      </c>
      <c r="E62" s="181">
        <v>4.4254063439999998E-2</v>
      </c>
      <c r="F62" s="181">
        <v>3.3129132123999996E-2</v>
      </c>
      <c r="G62" s="180" t="s">
        <v>148</v>
      </c>
    </row>
    <row r="63" spans="1:7">
      <c r="A63" s="169" t="s">
        <v>137</v>
      </c>
      <c r="B63" s="170">
        <v>10463.6096</v>
      </c>
      <c r="C63" s="173">
        <v>0.22909410089099999</v>
      </c>
      <c r="D63" s="173">
        <v>8.0413394496000004E-2</v>
      </c>
      <c r="E63" s="173">
        <v>5.1605521002000006E-2</v>
      </c>
      <c r="F63" s="173">
        <v>3.8632522997999998E-2</v>
      </c>
      <c r="G63" s="171" t="s">
        <v>149</v>
      </c>
    </row>
    <row r="64" spans="1:7" ht="13">
      <c r="A64" s="175" t="s">
        <v>275</v>
      </c>
      <c r="B64" s="176">
        <v>45673.85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274.02890000000002</v>
      </c>
      <c r="C66" s="172">
        <v>4.3583659000000002E-3</v>
      </c>
      <c r="D66" s="182"/>
      <c r="E66" s="182"/>
      <c r="F66" s="172">
        <v>1.011737649E-3</v>
      </c>
      <c r="G66" s="168" t="s">
        <v>181</v>
      </c>
    </row>
    <row r="67" spans="1:7">
      <c r="A67" s="148" t="s">
        <v>151</v>
      </c>
      <c r="B67" s="179">
        <v>330.50240000000002</v>
      </c>
      <c r="C67" s="181">
        <v>5.256563778E-3</v>
      </c>
      <c r="D67" s="164"/>
      <c r="E67" s="164"/>
      <c r="F67" s="181">
        <v>1.2202425409999999E-3</v>
      </c>
      <c r="G67" s="180" t="s">
        <v>182</v>
      </c>
    </row>
    <row r="68" spans="1:7">
      <c r="A68" s="148" t="s">
        <v>152</v>
      </c>
      <c r="B68" s="179">
        <v>390.14699999999999</v>
      </c>
      <c r="C68" s="181">
        <v>6.2051972639999998E-3</v>
      </c>
      <c r="D68" s="164"/>
      <c r="E68" s="164"/>
      <c r="F68" s="181">
        <v>1.4404553999999999E-3</v>
      </c>
      <c r="G68" s="180" t="s">
        <v>183</v>
      </c>
    </row>
    <row r="69" spans="1:7">
      <c r="A69" s="148" t="s">
        <v>153</v>
      </c>
      <c r="B69" s="179">
        <v>416.87909999999999</v>
      </c>
      <c r="C69" s="181">
        <v>6.6303650960000005E-3</v>
      </c>
      <c r="D69" s="164"/>
      <c r="E69" s="164"/>
      <c r="F69" s="181">
        <v>1.539152552E-3</v>
      </c>
      <c r="G69" s="180" t="s">
        <v>184</v>
      </c>
    </row>
    <row r="70" spans="1:7">
      <c r="A70" s="148" t="s">
        <v>154</v>
      </c>
      <c r="B70" s="179">
        <v>425.61689999999999</v>
      </c>
      <c r="C70" s="181">
        <v>6.7693377720000007E-3</v>
      </c>
      <c r="D70" s="164"/>
      <c r="E70" s="164"/>
      <c r="F70" s="181">
        <v>1.5714132410000001E-3</v>
      </c>
      <c r="G70" s="180" t="s">
        <v>185</v>
      </c>
    </row>
    <row r="71" spans="1:7">
      <c r="A71" s="148" t="s">
        <v>155</v>
      </c>
      <c r="B71" s="179">
        <v>462.86930000000001</v>
      </c>
      <c r="C71" s="181">
        <v>7.3618285269999991E-3</v>
      </c>
      <c r="D71" s="164"/>
      <c r="E71" s="164"/>
      <c r="F71" s="181">
        <v>1.7089522220000001E-3</v>
      </c>
      <c r="G71" s="180" t="s">
        <v>186</v>
      </c>
    </row>
    <row r="72" spans="1:7">
      <c r="A72" s="148" t="s">
        <v>156</v>
      </c>
      <c r="B72" s="179">
        <v>519.99159999999995</v>
      </c>
      <c r="C72" s="181">
        <v>8.2703454180000011E-3</v>
      </c>
      <c r="D72" s="164"/>
      <c r="E72" s="164"/>
      <c r="F72" s="181">
        <v>1.9198525380000001E-3</v>
      </c>
      <c r="G72" s="180" t="s">
        <v>187</v>
      </c>
    </row>
    <row r="73" spans="1:7">
      <c r="A73" s="148" t="s">
        <v>157</v>
      </c>
      <c r="B73" s="179">
        <v>537.13819999999998</v>
      </c>
      <c r="C73" s="181">
        <v>8.5430581019999997E-3</v>
      </c>
      <c r="D73" s="164"/>
      <c r="E73" s="164"/>
      <c r="F73" s="181">
        <v>1.9831592209999999E-3</v>
      </c>
      <c r="G73" s="180" t="s">
        <v>188</v>
      </c>
    </row>
    <row r="74" spans="1:7">
      <c r="A74" s="148" t="s">
        <v>158</v>
      </c>
      <c r="B74" s="179">
        <v>696.44880000000001</v>
      </c>
      <c r="C74" s="181">
        <v>1.107685613E-2</v>
      </c>
      <c r="D74" s="164"/>
      <c r="E74" s="164"/>
      <c r="F74" s="181">
        <v>2.5713472990000004E-3</v>
      </c>
      <c r="G74" s="180" t="s">
        <v>189</v>
      </c>
    </row>
    <row r="75" spans="1:7">
      <c r="A75" s="148" t="s">
        <v>159</v>
      </c>
      <c r="B75" s="179">
        <v>720.97860000000003</v>
      </c>
      <c r="C75" s="181">
        <v>1.1466996892000002E-2</v>
      </c>
      <c r="D75" s="164"/>
      <c r="E75" s="164"/>
      <c r="F75" s="181">
        <v>2.6619133749999999E-3</v>
      </c>
      <c r="G75" s="180" t="s">
        <v>190</v>
      </c>
    </row>
    <row r="76" spans="1:7">
      <c r="A76" s="148" t="s">
        <v>160</v>
      </c>
      <c r="B76" s="179">
        <v>740.69410000000005</v>
      </c>
      <c r="C76" s="181">
        <v>1.1780567333000001E-2</v>
      </c>
      <c r="D76" s="164"/>
      <c r="E76" s="164"/>
      <c r="F76" s="181">
        <v>2.7347046520000001E-3</v>
      </c>
      <c r="G76" s="180" t="s">
        <v>191</v>
      </c>
    </row>
    <row r="77" spans="1:7">
      <c r="A77" s="148" t="s">
        <v>161</v>
      </c>
      <c r="B77" s="179">
        <v>792.70519999999999</v>
      </c>
      <c r="C77" s="181">
        <v>1.2607791776999999E-2</v>
      </c>
      <c r="D77" s="164"/>
      <c r="E77" s="164"/>
      <c r="F77" s="181">
        <v>2.9267339899999999E-3</v>
      </c>
      <c r="G77" s="180" t="s">
        <v>192</v>
      </c>
    </row>
    <row r="78" spans="1:7">
      <c r="A78" s="148" t="s">
        <v>162</v>
      </c>
      <c r="B78" s="179">
        <v>971.68060000000003</v>
      </c>
      <c r="C78" s="181">
        <v>1.5454353874E-2</v>
      </c>
      <c r="D78" s="164"/>
      <c r="E78" s="164"/>
      <c r="F78" s="181">
        <v>3.587526156E-3</v>
      </c>
      <c r="G78" s="180" t="s">
        <v>193</v>
      </c>
    </row>
    <row r="79" spans="1:7">
      <c r="A79" s="148" t="s">
        <v>163</v>
      </c>
      <c r="B79" s="179">
        <v>1120.4122</v>
      </c>
      <c r="C79" s="181">
        <v>1.7819895368999999E-2</v>
      </c>
      <c r="D79" s="164"/>
      <c r="E79" s="164"/>
      <c r="F79" s="181">
        <v>4.1366556800000003E-3</v>
      </c>
      <c r="G79" s="180" t="s">
        <v>194</v>
      </c>
    </row>
    <row r="80" spans="1:7">
      <c r="A80" s="148" t="s">
        <v>164</v>
      </c>
      <c r="B80" s="179">
        <v>1421.9856</v>
      </c>
      <c r="C80" s="181">
        <v>2.2616350132999997E-2</v>
      </c>
      <c r="D80" s="164"/>
      <c r="E80" s="164"/>
      <c r="F80" s="181">
        <v>5.2500899300000001E-3</v>
      </c>
      <c r="G80" s="180" t="s">
        <v>195</v>
      </c>
    </row>
    <row r="81" spans="1:7">
      <c r="A81" s="148" t="s">
        <v>165</v>
      </c>
      <c r="B81" s="179">
        <v>1435.7972</v>
      </c>
      <c r="C81" s="181">
        <v>2.2836020416999999E-2</v>
      </c>
      <c r="D81" s="164"/>
      <c r="E81" s="164"/>
      <c r="F81" s="181">
        <v>5.3010835140000004E-3</v>
      </c>
      <c r="G81" s="180" t="s">
        <v>196</v>
      </c>
    </row>
    <row r="82" spans="1:7">
      <c r="A82" s="148" t="s">
        <v>166</v>
      </c>
      <c r="B82" s="179">
        <v>1474.6255000000001</v>
      </c>
      <c r="C82" s="181">
        <v>2.3453575495E-2</v>
      </c>
      <c r="D82" s="164"/>
      <c r="E82" s="164"/>
      <c r="F82" s="181">
        <v>5.4444408499999992E-3</v>
      </c>
      <c r="G82" s="180" t="s">
        <v>197</v>
      </c>
    </row>
    <row r="83" spans="1:7">
      <c r="A83" s="148" t="s">
        <v>167</v>
      </c>
      <c r="B83" s="179">
        <v>1551.9816000000001</v>
      </c>
      <c r="C83" s="181">
        <v>2.4683906268000003E-2</v>
      </c>
      <c r="D83" s="164"/>
      <c r="E83" s="164"/>
      <c r="F83" s="181">
        <v>5.7300460499999997E-3</v>
      </c>
      <c r="G83" s="180" t="s">
        <v>198</v>
      </c>
    </row>
    <row r="84" spans="1:7">
      <c r="A84" s="148" t="s">
        <v>168</v>
      </c>
      <c r="B84" s="179">
        <v>1572.3462999999999</v>
      </c>
      <c r="C84" s="181">
        <v>2.5007802084000001E-2</v>
      </c>
      <c r="D84" s="164"/>
      <c r="E84" s="164"/>
      <c r="F84" s="181">
        <v>5.8052342280000002E-3</v>
      </c>
      <c r="G84" s="180" t="s">
        <v>199</v>
      </c>
    </row>
    <row r="85" spans="1:7">
      <c r="A85" s="148" t="s">
        <v>169</v>
      </c>
      <c r="B85" s="179">
        <v>1646.8059000000001</v>
      </c>
      <c r="C85" s="181">
        <v>2.6192064697999999E-2</v>
      </c>
      <c r="D85" s="164"/>
      <c r="E85" s="164"/>
      <c r="F85" s="181">
        <v>6.0801453070000004E-3</v>
      </c>
      <c r="G85" s="180" t="s">
        <v>200</v>
      </c>
    </row>
    <row r="86" spans="1:7">
      <c r="A86" s="148" t="s">
        <v>170</v>
      </c>
      <c r="B86" s="179">
        <v>1845.5323000000001</v>
      </c>
      <c r="C86" s="181">
        <v>2.9352761854999999E-2</v>
      </c>
      <c r="D86" s="164"/>
      <c r="E86" s="164"/>
      <c r="F86" s="181">
        <v>6.8138598200000004E-3</v>
      </c>
      <c r="G86" s="180" t="s">
        <v>201</v>
      </c>
    </row>
    <row r="87" spans="1:7">
      <c r="A87" s="148" t="s">
        <v>171</v>
      </c>
      <c r="B87" s="179">
        <v>1888.2064</v>
      </c>
      <c r="C87" s="181">
        <v>3.0031483487000001E-2</v>
      </c>
      <c r="D87" s="164"/>
      <c r="E87" s="164"/>
      <c r="F87" s="181">
        <v>6.971416171E-3</v>
      </c>
      <c r="G87" s="180" t="s">
        <v>202</v>
      </c>
    </row>
    <row r="88" spans="1:7">
      <c r="A88" s="148" t="s">
        <v>172</v>
      </c>
      <c r="B88" s="179">
        <v>2229.0888</v>
      </c>
      <c r="C88" s="181">
        <v>3.5453138750000002E-2</v>
      </c>
      <c r="D88" s="164"/>
      <c r="E88" s="164"/>
      <c r="F88" s="181">
        <v>8.229982541999999E-3</v>
      </c>
      <c r="G88" s="180" t="s">
        <v>203</v>
      </c>
    </row>
    <row r="89" spans="1:7">
      <c r="A89" s="148" t="s">
        <v>173</v>
      </c>
      <c r="B89" s="179">
        <v>2468.6269000000002</v>
      </c>
      <c r="C89" s="181">
        <v>3.9262936499999998E-2</v>
      </c>
      <c r="D89" s="164"/>
      <c r="E89" s="164"/>
      <c r="F89" s="181">
        <v>9.114377269000001E-3</v>
      </c>
      <c r="G89" s="180" t="s">
        <v>204</v>
      </c>
    </row>
    <row r="90" spans="1:7">
      <c r="A90" s="148" t="s">
        <v>174</v>
      </c>
      <c r="B90" s="179">
        <v>2757.3121000000001</v>
      </c>
      <c r="C90" s="181">
        <v>4.3854407442000004E-2</v>
      </c>
      <c r="D90" s="164"/>
      <c r="E90" s="164"/>
      <c r="F90" s="181">
        <v>1.0180227205000001E-2</v>
      </c>
      <c r="G90" s="180" t="s">
        <v>205</v>
      </c>
    </row>
    <row r="91" spans="1:7">
      <c r="A91" s="148" t="s">
        <v>175</v>
      </c>
      <c r="B91" s="179">
        <v>4080.0156000000002</v>
      </c>
      <c r="C91" s="181">
        <v>6.4891698871999998E-2</v>
      </c>
      <c r="D91" s="164"/>
      <c r="E91" s="164"/>
      <c r="F91" s="181">
        <v>1.5063759307E-2</v>
      </c>
      <c r="G91" s="180" t="s">
        <v>206</v>
      </c>
    </row>
    <row r="92" spans="1:7">
      <c r="A92" s="148" t="s">
        <v>176</v>
      </c>
      <c r="B92" s="179">
        <v>4496.0499</v>
      </c>
      <c r="C92" s="181">
        <v>7.1508627621000007E-2</v>
      </c>
      <c r="D92" s="164"/>
      <c r="E92" s="164"/>
      <c r="F92" s="181">
        <v>1.6599792787000002E-2</v>
      </c>
      <c r="G92" s="180" t="s">
        <v>207</v>
      </c>
    </row>
    <row r="93" spans="1:7">
      <c r="A93" s="148" t="s">
        <v>177</v>
      </c>
      <c r="B93" s="179">
        <v>4616.9463999999998</v>
      </c>
      <c r="C93" s="181">
        <v>7.343145832600001E-2</v>
      </c>
      <c r="D93" s="164"/>
      <c r="E93" s="164"/>
      <c r="F93" s="181">
        <v>1.7046152790000001E-2</v>
      </c>
      <c r="G93" s="180" t="s">
        <v>208</v>
      </c>
    </row>
    <row r="94" spans="1:7">
      <c r="A94" s="148" t="s">
        <v>178</v>
      </c>
      <c r="B94" s="179">
        <v>4975.1864999999998</v>
      </c>
      <c r="C94" s="181">
        <v>7.9129183769000008E-2</v>
      </c>
      <c r="D94" s="164"/>
      <c r="E94" s="164"/>
      <c r="F94" s="181">
        <v>1.8368805243000001E-2</v>
      </c>
      <c r="G94" s="180" t="s">
        <v>209</v>
      </c>
    </row>
    <row r="95" spans="1:7">
      <c r="A95" s="148" t="s">
        <v>179</v>
      </c>
      <c r="B95" s="179">
        <v>5053.4920000000002</v>
      </c>
      <c r="C95" s="181">
        <v>8.0374614528000002E-2</v>
      </c>
      <c r="D95" s="164"/>
      <c r="E95" s="164"/>
      <c r="F95" s="181">
        <v>1.8657915706999997E-2</v>
      </c>
      <c r="G95" s="180" t="s">
        <v>210</v>
      </c>
    </row>
    <row r="96" spans="1:7">
      <c r="A96" s="169" t="s">
        <v>180</v>
      </c>
      <c r="B96" s="170">
        <v>10960.142</v>
      </c>
      <c r="C96" s="173">
        <v>0.17431850855299999</v>
      </c>
      <c r="D96" s="183"/>
      <c r="E96" s="183"/>
      <c r="F96" s="173">
        <v>4.0465762204000007E-2</v>
      </c>
      <c r="G96" s="171" t="s">
        <v>211</v>
      </c>
    </row>
    <row r="97" spans="1:7" ht="13">
      <c r="A97" s="175" t="s">
        <v>276</v>
      </c>
      <c r="B97" s="176">
        <v>62874.23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1184.136</v>
      </c>
      <c r="C99" s="187">
        <v>0.99999662202099993</v>
      </c>
      <c r="D99" s="187">
        <v>9.1001479360000009E-3</v>
      </c>
      <c r="E99" s="187">
        <v>5.8400454099999995E-3</v>
      </c>
      <c r="F99" s="187">
        <v>4.3719292859999998E-3</v>
      </c>
      <c r="G99" s="186" t="s">
        <v>213</v>
      </c>
    </row>
    <row r="100" spans="1:7" ht="13">
      <c r="A100" s="175" t="s">
        <v>277</v>
      </c>
      <c r="B100" s="176">
        <v>1184.1400000000001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541.02589999999998</v>
      </c>
      <c r="C102" s="187">
        <v>0.99999242186199988</v>
      </c>
      <c r="D102" s="187">
        <v>4.157812724E-3</v>
      </c>
      <c r="E102" s="188"/>
      <c r="F102" s="187">
        <v>1.9975129350000001E-3</v>
      </c>
      <c r="G102" s="186" t="s">
        <v>215</v>
      </c>
    </row>
    <row r="103" spans="1:7" ht="13">
      <c r="A103" s="175" t="s">
        <v>278</v>
      </c>
      <c r="B103" s="176">
        <v>541.03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1857.02</v>
      </c>
      <c r="C105" s="172">
        <v>0.31121345124800004</v>
      </c>
      <c r="D105" s="172">
        <v>1.4271297148E-2</v>
      </c>
      <c r="E105" s="172">
        <v>9.1586448920000004E-3</v>
      </c>
      <c r="F105" s="172">
        <v>6.8562733699999998E-3</v>
      </c>
      <c r="G105" s="168" t="s">
        <v>218</v>
      </c>
    </row>
    <row r="106" spans="1:7">
      <c r="A106" s="169" t="s">
        <v>217</v>
      </c>
      <c r="B106" s="170">
        <v>4110.0060000000003</v>
      </c>
      <c r="C106" s="173">
        <v>0.68878587840200001</v>
      </c>
      <c r="D106" s="173">
        <v>3.1585613998999999E-2</v>
      </c>
      <c r="E106" s="173">
        <v>2.0270156195000003E-2</v>
      </c>
      <c r="F106" s="173">
        <v>1.5174486376000001E-2</v>
      </c>
      <c r="G106" s="171" t="s">
        <v>219</v>
      </c>
    </row>
    <row r="107" spans="1:7" ht="13">
      <c r="A107" s="175" t="s">
        <v>279</v>
      </c>
      <c r="B107" s="176">
        <v>5967.03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420.2364</v>
      </c>
      <c r="C109" s="172">
        <v>5.8311499635999998E-2</v>
      </c>
      <c r="D109" s="172">
        <v>3.229539013E-3</v>
      </c>
      <c r="E109" s="172">
        <v>2.072565701E-3</v>
      </c>
      <c r="F109" s="172">
        <v>1.5515479849999999E-3</v>
      </c>
      <c r="G109" s="168" t="s">
        <v>224</v>
      </c>
    </row>
    <row r="110" spans="1:7">
      <c r="A110" s="148" t="s">
        <v>221</v>
      </c>
      <c r="B110" s="179">
        <v>751.62599999999998</v>
      </c>
      <c r="C110" s="181">
        <v>0.10429472369699999</v>
      </c>
      <c r="D110" s="181">
        <v>5.7762856569999995E-3</v>
      </c>
      <c r="E110" s="181">
        <v>3.7069474889999997E-3</v>
      </c>
      <c r="F110" s="181">
        <v>2.7750661429999999E-3</v>
      </c>
      <c r="G110" s="180" t="s">
        <v>225</v>
      </c>
    </row>
    <row r="111" spans="1:7">
      <c r="A111" s="148" t="s">
        <v>222</v>
      </c>
      <c r="B111" s="179">
        <v>1361.8191999999999</v>
      </c>
      <c r="C111" s="181">
        <v>0.18896440142900001</v>
      </c>
      <c r="D111" s="181">
        <v>1.0465652748000001E-2</v>
      </c>
      <c r="E111" s="181">
        <v>6.7163619449999998E-3</v>
      </c>
      <c r="F111" s="181">
        <v>5.0279505420000002E-3</v>
      </c>
      <c r="G111" s="180" t="s">
        <v>226</v>
      </c>
    </row>
    <row r="112" spans="1:7">
      <c r="A112" s="169" t="s">
        <v>223</v>
      </c>
      <c r="B112" s="170">
        <v>4673.0639000000001</v>
      </c>
      <c r="C112" s="173">
        <v>0.64842875082399998</v>
      </c>
      <c r="D112" s="183"/>
      <c r="E112" s="183"/>
      <c r="F112" s="173">
        <v>1.7253343299999998E-2</v>
      </c>
      <c r="G112" s="171" t="s">
        <v>227</v>
      </c>
    </row>
    <row r="113" spans="1:7" ht="13">
      <c r="A113" s="175" t="s">
        <v>280</v>
      </c>
      <c r="B113" s="176">
        <v>7206.75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1813.01</v>
      </c>
      <c r="C115" s="172">
        <v>0.45426209751199997</v>
      </c>
      <c r="D115" s="182"/>
      <c r="E115" s="172">
        <v>8.9415917840000008E-3</v>
      </c>
      <c r="F115" s="172">
        <v>6.6937847639999999E-3</v>
      </c>
      <c r="G115" s="168" t="s">
        <v>230</v>
      </c>
    </row>
    <row r="116" spans="1:7">
      <c r="A116" s="169" t="s">
        <v>229</v>
      </c>
      <c r="B116" s="170">
        <v>2178.1010000000001</v>
      </c>
      <c r="C116" s="173">
        <v>0.54573815304500006</v>
      </c>
      <c r="D116" s="183"/>
      <c r="E116" s="173">
        <v>1.0742185651E-2</v>
      </c>
      <c r="F116" s="173">
        <v>8.0417313139999995E-3</v>
      </c>
      <c r="G116" s="171" t="s">
        <v>231</v>
      </c>
    </row>
    <row r="117" spans="1:7" ht="13">
      <c r="A117" s="175" t="s">
        <v>281</v>
      </c>
      <c r="B117" s="176">
        <v>3991.11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452.6028</v>
      </c>
      <c r="C119" s="172">
        <v>0.46305392713499999</v>
      </c>
      <c r="D119" s="182"/>
      <c r="E119" s="172">
        <v>2.2321936880000002E-3</v>
      </c>
      <c r="F119" s="172">
        <v>1.6710474440000001E-3</v>
      </c>
      <c r="G119" s="168" t="s">
        <v>234</v>
      </c>
    </row>
    <row r="120" spans="1:7">
      <c r="A120" s="169" t="s">
        <v>233</v>
      </c>
      <c r="B120" s="170">
        <v>524.82719999999995</v>
      </c>
      <c r="C120" s="173">
        <v>0.53694607286500007</v>
      </c>
      <c r="D120" s="183"/>
      <c r="E120" s="173">
        <v>2.5883975160000002E-3</v>
      </c>
      <c r="F120" s="173">
        <v>1.9377059780000001E-3</v>
      </c>
      <c r="G120" s="171" t="s">
        <v>235</v>
      </c>
    </row>
    <row r="121" spans="1:7" ht="13">
      <c r="A121" s="175" t="s">
        <v>282</v>
      </c>
      <c r="B121" s="176">
        <v>977.43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489.38170000000002</v>
      </c>
      <c r="C123" s="172">
        <v>1.1440238183000001E-2</v>
      </c>
      <c r="D123" s="182"/>
      <c r="E123" s="172">
        <v>2.4135837020000002E-3</v>
      </c>
      <c r="F123" s="172">
        <v>1.8068382229999998E-3</v>
      </c>
      <c r="G123" s="168" t="s">
        <v>252</v>
      </c>
    </row>
    <row r="124" spans="1:7">
      <c r="A124" s="148" t="s">
        <v>237</v>
      </c>
      <c r="B124" s="179">
        <v>853.89469999999994</v>
      </c>
      <c r="C124" s="181">
        <v>1.9961430415000002E-2</v>
      </c>
      <c r="D124" s="164"/>
      <c r="E124" s="181">
        <v>4.2113269280000002E-3</v>
      </c>
      <c r="F124" s="181">
        <v>3.1526507479999999E-3</v>
      </c>
      <c r="G124" s="180" t="s">
        <v>253</v>
      </c>
    </row>
    <row r="125" spans="1:7">
      <c r="A125" s="148" t="s">
        <v>238</v>
      </c>
      <c r="B125" s="179">
        <v>1122.5872999999999</v>
      </c>
      <c r="C125" s="181">
        <v>2.6242636562000002E-2</v>
      </c>
      <c r="D125" s="164"/>
      <c r="E125" s="181">
        <v>5.5364931129999991E-3</v>
      </c>
      <c r="F125" s="181">
        <v>4.1446863309999998E-3</v>
      </c>
      <c r="G125" s="180" t="s">
        <v>254</v>
      </c>
    </row>
    <row r="126" spans="1:7">
      <c r="A126" s="148" t="s">
        <v>239</v>
      </c>
      <c r="B126" s="179">
        <v>1367.2705000000001</v>
      </c>
      <c r="C126" s="181">
        <v>3.1962576818999999E-2</v>
      </c>
      <c r="D126" s="164"/>
      <c r="E126" s="181">
        <v>6.7432472349999995E-3</v>
      </c>
      <c r="F126" s="181">
        <v>5.0480771980000007E-3</v>
      </c>
      <c r="G126" s="180" t="s">
        <v>255</v>
      </c>
    </row>
    <row r="127" spans="1:7">
      <c r="A127" s="148" t="s">
        <v>240</v>
      </c>
      <c r="B127" s="179">
        <v>1712.5907999999999</v>
      </c>
      <c r="C127" s="181">
        <v>4.0035102787000003E-2</v>
      </c>
      <c r="D127" s="164"/>
      <c r="E127" s="181">
        <v>8.4463339019999993E-3</v>
      </c>
      <c r="F127" s="181">
        <v>6.3230286680000004E-3</v>
      </c>
      <c r="G127" s="180" t="s">
        <v>256</v>
      </c>
    </row>
    <row r="128" spans="1:7">
      <c r="A128" s="148" t="s">
        <v>241</v>
      </c>
      <c r="B128" s="179">
        <v>1803.4752000000001</v>
      </c>
      <c r="C128" s="181">
        <v>4.2159700383000001E-2</v>
      </c>
      <c r="D128" s="164"/>
      <c r="E128" s="181">
        <v>8.8945670630000001E-3</v>
      </c>
      <c r="F128" s="181">
        <v>6.658581484E-3</v>
      </c>
      <c r="G128" s="180" t="s">
        <v>257</v>
      </c>
    </row>
    <row r="129" spans="1:7">
      <c r="A129" s="148" t="s">
        <v>242</v>
      </c>
      <c r="B129" s="179">
        <v>1971.9754</v>
      </c>
      <c r="C129" s="181">
        <v>4.6098716536999998E-2</v>
      </c>
      <c r="D129" s="164"/>
      <c r="E129" s="181">
        <v>9.7255939209999996E-3</v>
      </c>
      <c r="F129" s="181">
        <v>7.2806983349999995E-3</v>
      </c>
      <c r="G129" s="180" t="s">
        <v>258</v>
      </c>
    </row>
    <row r="130" spans="1:7">
      <c r="A130" s="148" t="s">
        <v>243</v>
      </c>
      <c r="B130" s="179">
        <v>2135.3407999999999</v>
      </c>
      <c r="C130" s="181">
        <v>4.9917696867999996E-2</v>
      </c>
      <c r="D130" s="164"/>
      <c r="E130" s="181">
        <v>1.0531296436999999E-2</v>
      </c>
      <c r="F130" s="181">
        <v>7.8838570739999999E-3</v>
      </c>
      <c r="G130" s="180" t="s">
        <v>259</v>
      </c>
    </row>
    <row r="131" spans="1:7">
      <c r="A131" s="148" t="s">
        <v>244</v>
      </c>
      <c r="B131" s="179">
        <v>2459.3598000000002</v>
      </c>
      <c r="C131" s="181">
        <v>5.7492263992000005E-2</v>
      </c>
      <c r="D131" s="164"/>
      <c r="E131" s="181">
        <v>1.2129327131000001E-2</v>
      </c>
      <c r="F131" s="181">
        <v>9.0801623590000009E-3</v>
      </c>
      <c r="G131" s="180" t="s">
        <v>260</v>
      </c>
    </row>
    <row r="132" spans="1:7">
      <c r="A132" s="148" t="s">
        <v>245</v>
      </c>
      <c r="B132" s="179">
        <v>2460.7235999999998</v>
      </c>
      <c r="C132" s="181">
        <v>5.7524145438999995E-2</v>
      </c>
      <c r="D132" s="164"/>
      <c r="E132" s="181">
        <v>1.2136053261999999E-2</v>
      </c>
      <c r="F132" s="181">
        <v>9.0851976230000003E-3</v>
      </c>
      <c r="G132" s="180" t="s">
        <v>261</v>
      </c>
    </row>
    <row r="133" spans="1:7">
      <c r="A133" s="148" t="s">
        <v>246</v>
      </c>
      <c r="B133" s="179">
        <v>2536.0475000000001</v>
      </c>
      <c r="C133" s="181">
        <v>5.9284986429E-2</v>
      </c>
      <c r="D133" s="164"/>
      <c r="E133" s="181">
        <v>1.2507543527E-2</v>
      </c>
      <c r="F133" s="181">
        <v>9.3632997710000002E-3</v>
      </c>
      <c r="G133" s="180" t="s">
        <v>262</v>
      </c>
    </row>
    <row r="134" spans="1:7">
      <c r="A134" s="148" t="s">
        <v>247</v>
      </c>
      <c r="B134" s="179">
        <v>2766.0266999999999</v>
      </c>
      <c r="C134" s="181">
        <v>6.4661192414999999E-2</v>
      </c>
      <c r="D134" s="164"/>
      <c r="E134" s="181">
        <v>1.3641778928999999E-2</v>
      </c>
      <c r="F134" s="181">
        <v>1.0212402238000001E-2</v>
      </c>
      <c r="G134" s="180" t="s">
        <v>263</v>
      </c>
    </row>
    <row r="135" spans="1:7">
      <c r="A135" s="148" t="s">
        <v>248</v>
      </c>
      <c r="B135" s="179">
        <v>2789.8128999999999</v>
      </c>
      <c r="C135" s="181">
        <v>6.5217240573999996E-2</v>
      </c>
      <c r="D135" s="164"/>
      <c r="E135" s="181">
        <v>1.375909019E-2</v>
      </c>
      <c r="F135" s="181">
        <v>1.0300222881E-2</v>
      </c>
      <c r="G135" s="180" t="s">
        <v>264</v>
      </c>
    </row>
    <row r="136" spans="1:7">
      <c r="A136" s="148" t="s">
        <v>249</v>
      </c>
      <c r="B136" s="179">
        <v>5177.1297999999997</v>
      </c>
      <c r="C136" s="181">
        <v>0.12102536325999999</v>
      </c>
      <c r="D136" s="164"/>
      <c r="E136" s="181">
        <v>2.5533108634000001E-2</v>
      </c>
      <c r="F136" s="181">
        <v>1.9114396820000001E-2</v>
      </c>
      <c r="G136" s="180" t="s">
        <v>265</v>
      </c>
    </row>
    <row r="137" spans="1:7">
      <c r="A137" s="148" t="s">
        <v>250</v>
      </c>
      <c r="B137" s="179">
        <v>6183.0352000000003</v>
      </c>
      <c r="C137" s="181">
        <v>0.14454033606200001</v>
      </c>
      <c r="D137" s="164"/>
      <c r="E137" s="181">
        <v>3.0494137785E-2</v>
      </c>
      <c r="F137" s="181">
        <v>2.2828283803999996E-2</v>
      </c>
      <c r="G137" s="180" t="s">
        <v>266</v>
      </c>
    </row>
    <row r="138" spans="1:7">
      <c r="A138" s="169" t="s">
        <v>251</v>
      </c>
      <c r="B138" s="170">
        <v>6948.5826999999999</v>
      </c>
      <c r="C138" s="173">
        <v>0.16243648081000001</v>
      </c>
      <c r="D138" s="183"/>
      <c r="E138" s="173">
        <v>3.4269744779000001E-2</v>
      </c>
      <c r="F138" s="173">
        <v>2.5654749290000001E-2</v>
      </c>
      <c r="G138" s="171" t="s">
        <v>267</v>
      </c>
    </row>
    <row r="139" spans="1:7" ht="13">
      <c r="A139" s="175" t="s">
        <v>283</v>
      </c>
      <c r="B139" s="176">
        <v>42777.23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917.73770000000002</v>
      </c>
      <c r="C6" s="172">
        <v>0.8</v>
      </c>
      <c r="D6" s="167">
        <v>734.1902</v>
      </c>
      <c r="E6" s="182"/>
      <c r="F6" s="168" t="s">
        <v>84</v>
      </c>
    </row>
    <row r="7" spans="1:6">
      <c r="A7" s="148" t="s">
        <v>71</v>
      </c>
      <c r="B7" s="179">
        <v>1278.3054</v>
      </c>
      <c r="C7" s="181">
        <v>0.8</v>
      </c>
      <c r="D7" s="179">
        <v>1022.6443</v>
      </c>
      <c r="E7" s="164"/>
      <c r="F7" s="180" t="s">
        <v>85</v>
      </c>
    </row>
    <row r="8" spans="1:6">
      <c r="A8" s="148" t="s">
        <v>72</v>
      </c>
      <c r="B8" s="179">
        <v>1445.7007000000001</v>
      </c>
      <c r="C8" s="181">
        <v>0.9</v>
      </c>
      <c r="D8" s="179">
        <v>1301.1306999999999</v>
      </c>
      <c r="E8" s="164"/>
      <c r="F8" s="180" t="s">
        <v>86</v>
      </c>
    </row>
    <row r="9" spans="1:6">
      <c r="A9" s="148" t="s">
        <v>74</v>
      </c>
      <c r="B9" s="179">
        <v>2502.9214999999999</v>
      </c>
      <c r="C9" s="181">
        <v>1</v>
      </c>
      <c r="D9" s="179">
        <v>2502.9214999999999</v>
      </c>
      <c r="E9" s="164"/>
      <c r="F9" s="180" t="s">
        <v>88</v>
      </c>
    </row>
    <row r="10" spans="1:6">
      <c r="A10" s="148" t="s">
        <v>75</v>
      </c>
      <c r="B10" s="179">
        <v>3221.5205999999998</v>
      </c>
      <c r="C10" s="181">
        <v>1</v>
      </c>
      <c r="D10" s="179">
        <v>3221.5205999999998</v>
      </c>
      <c r="E10" s="164"/>
      <c r="F10" s="180" t="s">
        <v>89</v>
      </c>
    </row>
    <row r="11" spans="1:6">
      <c r="A11" s="148" t="s">
        <v>76</v>
      </c>
      <c r="B11" s="179">
        <v>4098.5744000000004</v>
      </c>
      <c r="C11" s="181">
        <v>0.3</v>
      </c>
      <c r="D11" s="179">
        <v>1229.5723</v>
      </c>
      <c r="E11" s="164"/>
      <c r="F11" s="180" t="s">
        <v>90</v>
      </c>
    </row>
    <row r="12" spans="1:6">
      <c r="A12" s="169" t="s">
        <v>77</v>
      </c>
      <c r="B12" s="170">
        <v>4959.5775000000003</v>
      </c>
      <c r="C12" s="173">
        <v>0.8</v>
      </c>
      <c r="D12" s="170">
        <v>3967.6619999999998</v>
      </c>
      <c r="E12" s="183"/>
      <c r="F12" s="171" t="s">
        <v>91</v>
      </c>
    </row>
    <row r="13" spans="1:6" ht="13">
      <c r="A13" s="175" t="s">
        <v>284</v>
      </c>
      <c r="B13" s="176">
        <v>18424.34</v>
      </c>
      <c r="C13" s="178"/>
      <c r="D13" s="176">
        <v>13979.64</v>
      </c>
      <c r="E13" s="178"/>
      <c r="F13" s="174"/>
    </row>
    <row r="15" spans="1:6">
      <c r="A15" s="184" t="s">
        <v>106</v>
      </c>
      <c r="B15" s="185">
        <v>497.00790000000001</v>
      </c>
      <c r="C15" s="187">
        <v>0.9</v>
      </c>
      <c r="D15" s="185">
        <v>447.30709999999999</v>
      </c>
      <c r="E15" s="188"/>
      <c r="F15" s="186" t="s">
        <v>110</v>
      </c>
    </row>
    <row r="16" spans="1:6" ht="13">
      <c r="A16" s="175" t="s">
        <v>285</v>
      </c>
      <c r="B16" s="176">
        <v>497.01</v>
      </c>
      <c r="C16" s="178"/>
      <c r="D16" s="176">
        <v>447.31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3566.4549999999999</v>
      </c>
      <c r="C19" s="181">
        <v>0.65</v>
      </c>
      <c r="D19" s="179">
        <v>2318.1950000000002</v>
      </c>
      <c r="E19" s="164"/>
      <c r="F19" s="180" t="s">
        <v>120</v>
      </c>
    </row>
    <row r="20" spans="1:6">
      <c r="A20" s="169" t="s">
        <v>117</v>
      </c>
      <c r="B20" s="170">
        <v>5513.23</v>
      </c>
      <c r="C20" s="173">
        <v>0.65</v>
      </c>
      <c r="D20" s="170">
        <v>3583.5990000000002</v>
      </c>
      <c r="E20" s="183"/>
      <c r="F20" s="171" t="s">
        <v>121</v>
      </c>
    </row>
    <row r="21" spans="1:6" ht="13">
      <c r="A21" s="175" t="s">
        <v>286</v>
      </c>
      <c r="B21" s="176">
        <v>9770.15</v>
      </c>
      <c r="C21" s="178"/>
      <c r="D21" s="178"/>
      <c r="E21" s="178"/>
      <c r="F21" s="174"/>
    </row>
    <row r="23" spans="1:6">
      <c r="A23" s="166" t="s">
        <v>128</v>
      </c>
      <c r="B23" s="167">
        <v>1081.5719999999999</v>
      </c>
      <c r="C23" s="172">
        <v>1</v>
      </c>
      <c r="D23" s="167">
        <v>1081.5725</v>
      </c>
      <c r="E23" s="182"/>
      <c r="F23" s="168" t="s">
        <v>140</v>
      </c>
    </row>
    <row r="24" spans="1:6">
      <c r="A24" s="148" t="s">
        <v>129</v>
      </c>
      <c r="B24" s="179">
        <v>1546.835</v>
      </c>
      <c r="C24" s="181">
        <v>0.5</v>
      </c>
      <c r="D24" s="179">
        <v>773.41759999999999</v>
      </c>
      <c r="E24" s="164"/>
      <c r="F24" s="180" t="s">
        <v>141</v>
      </c>
    </row>
    <row r="25" spans="1:6">
      <c r="A25" s="148" t="s">
        <v>130</v>
      </c>
      <c r="B25" s="179">
        <v>1607.0239999999999</v>
      </c>
      <c r="C25" s="181">
        <v>0.4</v>
      </c>
      <c r="D25" s="179">
        <v>642.80970000000002</v>
      </c>
      <c r="E25" s="164"/>
      <c r="F25" s="180" t="s">
        <v>142</v>
      </c>
    </row>
    <row r="26" spans="1:6">
      <c r="A26" s="148" t="s">
        <v>131</v>
      </c>
      <c r="B26" s="179">
        <v>2239.4259999999999</v>
      </c>
      <c r="C26" s="181">
        <v>0.25</v>
      </c>
      <c r="D26" s="179">
        <v>559.85649999999998</v>
      </c>
      <c r="E26" s="164"/>
      <c r="F26" s="180" t="s">
        <v>143</v>
      </c>
    </row>
    <row r="27" spans="1:6">
      <c r="A27" s="148" t="s">
        <v>132</v>
      </c>
      <c r="B27" s="179">
        <v>2615.817</v>
      </c>
      <c r="C27" s="181">
        <v>0.4</v>
      </c>
      <c r="D27" s="179">
        <v>1046.3267000000001</v>
      </c>
      <c r="E27" s="164"/>
      <c r="F27" s="180" t="s">
        <v>144</v>
      </c>
    </row>
    <row r="28" spans="1:6">
      <c r="A28" s="148" t="s">
        <v>134</v>
      </c>
      <c r="B28" s="179">
        <v>5692.7969999999996</v>
      </c>
      <c r="C28" s="181">
        <v>0.5</v>
      </c>
      <c r="D28" s="179">
        <v>2846.3984</v>
      </c>
      <c r="E28" s="164"/>
      <c r="F28" s="180" t="s">
        <v>146</v>
      </c>
    </row>
    <row r="29" spans="1:6">
      <c r="A29" s="148" t="s">
        <v>135</v>
      </c>
      <c r="B29" s="179">
        <v>6891.134</v>
      </c>
      <c r="C29" s="181">
        <v>0.6</v>
      </c>
      <c r="D29" s="179">
        <v>4134.6806999999999</v>
      </c>
      <c r="E29" s="164"/>
      <c r="F29" s="180" t="s">
        <v>147</v>
      </c>
    </row>
    <row r="30" spans="1:6">
      <c r="A30" s="148" t="s">
        <v>136</v>
      </c>
      <c r="B30" s="179">
        <v>8973.0169999999998</v>
      </c>
      <c r="C30" s="181">
        <v>0.75</v>
      </c>
      <c r="D30" s="179">
        <v>6729.7631000000001</v>
      </c>
      <c r="E30" s="164"/>
      <c r="F30" s="180" t="s">
        <v>148</v>
      </c>
    </row>
    <row r="31" spans="1:6">
      <c r="A31" s="169" t="s">
        <v>137</v>
      </c>
      <c r="B31" s="170">
        <v>10463.61</v>
      </c>
      <c r="C31" s="173">
        <v>0.85</v>
      </c>
      <c r="D31" s="170">
        <v>8894.0681999999997</v>
      </c>
      <c r="E31" s="183"/>
      <c r="F31" s="171" t="s">
        <v>149</v>
      </c>
    </row>
    <row r="32" spans="1:6" ht="13">
      <c r="A32" s="175" t="s">
        <v>287</v>
      </c>
      <c r="B32" s="176">
        <v>41111.230000000003</v>
      </c>
      <c r="C32" s="178"/>
      <c r="D32" s="176">
        <v>26708.89</v>
      </c>
      <c r="E32" s="178"/>
      <c r="F32" s="174"/>
    </row>
    <row r="34" spans="1:6">
      <c r="A34" s="166" t="s">
        <v>158</v>
      </c>
      <c r="B34" s="167">
        <v>696.44880000000001</v>
      </c>
      <c r="C34" s="172">
        <v>1</v>
      </c>
      <c r="D34" s="167">
        <v>696.44880000000001</v>
      </c>
      <c r="E34" s="182"/>
      <c r="F34" s="168" t="s">
        <v>189</v>
      </c>
    </row>
    <row r="35" spans="1:6">
      <c r="A35" s="148" t="s">
        <v>161</v>
      </c>
      <c r="B35" s="179">
        <v>792.70519999999999</v>
      </c>
      <c r="C35" s="181">
        <v>1</v>
      </c>
      <c r="D35" s="179">
        <v>792.70519999999999</v>
      </c>
      <c r="E35" s="164"/>
      <c r="F35" s="180" t="s">
        <v>192</v>
      </c>
    </row>
    <row r="36" spans="1:6">
      <c r="A36" s="148" t="s">
        <v>162</v>
      </c>
      <c r="B36" s="179">
        <v>971.68060000000003</v>
      </c>
      <c r="C36" s="181">
        <v>0.7</v>
      </c>
      <c r="D36" s="179">
        <v>680.17639999999994</v>
      </c>
      <c r="E36" s="164"/>
      <c r="F36" s="180" t="s">
        <v>193</v>
      </c>
    </row>
    <row r="37" spans="1:6">
      <c r="A37" s="148" t="s">
        <v>163</v>
      </c>
      <c r="B37" s="179">
        <v>1120.4122</v>
      </c>
      <c r="C37" s="181">
        <v>1</v>
      </c>
      <c r="D37" s="179">
        <v>1120.4122</v>
      </c>
      <c r="E37" s="164"/>
      <c r="F37" s="180" t="s">
        <v>194</v>
      </c>
    </row>
    <row r="38" spans="1:6">
      <c r="A38" s="148" t="s">
        <v>164</v>
      </c>
      <c r="B38" s="179">
        <v>1421.9856</v>
      </c>
      <c r="C38" s="181">
        <v>1</v>
      </c>
      <c r="D38" s="179">
        <v>1421.9856</v>
      </c>
      <c r="E38" s="164"/>
      <c r="F38" s="180" t="s">
        <v>195</v>
      </c>
    </row>
    <row r="39" spans="1:6">
      <c r="A39" s="148" t="s">
        <v>165</v>
      </c>
      <c r="B39" s="179">
        <v>1435.7972</v>
      </c>
      <c r="C39" s="181">
        <v>0.9</v>
      </c>
      <c r="D39" s="179">
        <v>1292.2174</v>
      </c>
      <c r="E39" s="164"/>
      <c r="F39" s="180" t="s">
        <v>196</v>
      </c>
    </row>
    <row r="40" spans="1:6">
      <c r="A40" s="148" t="s">
        <v>167</v>
      </c>
      <c r="B40" s="179">
        <v>1551.9816000000001</v>
      </c>
      <c r="C40" s="181">
        <v>1</v>
      </c>
      <c r="D40" s="179">
        <v>1551.9816000000001</v>
      </c>
      <c r="E40" s="164"/>
      <c r="F40" s="180" t="s">
        <v>198</v>
      </c>
    </row>
    <row r="41" spans="1:6">
      <c r="A41" s="148" t="s">
        <v>168</v>
      </c>
      <c r="B41" s="179">
        <v>1572.3462999999999</v>
      </c>
      <c r="C41" s="181">
        <v>1</v>
      </c>
      <c r="D41" s="179">
        <v>1572.3462999999999</v>
      </c>
      <c r="E41" s="164"/>
      <c r="F41" s="180" t="s">
        <v>199</v>
      </c>
    </row>
    <row r="42" spans="1:6">
      <c r="A42" s="148" t="s">
        <v>169</v>
      </c>
      <c r="B42" s="179">
        <v>1646.8059000000001</v>
      </c>
      <c r="C42" s="181">
        <v>1</v>
      </c>
      <c r="D42" s="179">
        <v>1646.8059000000001</v>
      </c>
      <c r="E42" s="164"/>
      <c r="F42" s="180" t="s">
        <v>200</v>
      </c>
    </row>
    <row r="43" spans="1:6">
      <c r="A43" s="148" t="s">
        <v>170</v>
      </c>
      <c r="B43" s="179">
        <v>1845.5323000000001</v>
      </c>
      <c r="C43" s="181">
        <v>1</v>
      </c>
      <c r="D43" s="179">
        <v>1845.5323000000001</v>
      </c>
      <c r="E43" s="164"/>
      <c r="F43" s="180" t="s">
        <v>201</v>
      </c>
    </row>
    <row r="44" spans="1:6">
      <c r="A44" s="148" t="s">
        <v>172</v>
      </c>
      <c r="B44" s="179">
        <v>2229.0888</v>
      </c>
      <c r="C44" s="181">
        <v>1</v>
      </c>
      <c r="D44" s="179">
        <v>2229.0888</v>
      </c>
      <c r="E44" s="164"/>
      <c r="F44" s="180" t="s">
        <v>203</v>
      </c>
    </row>
    <row r="45" spans="1:6">
      <c r="A45" s="148" t="s">
        <v>173</v>
      </c>
      <c r="B45" s="179">
        <v>2468.6269000000002</v>
      </c>
      <c r="C45" s="181">
        <v>0.9</v>
      </c>
      <c r="D45" s="179">
        <v>2221.7642000000001</v>
      </c>
      <c r="E45" s="164"/>
      <c r="F45" s="180" t="s">
        <v>204</v>
      </c>
    </row>
    <row r="46" spans="1:6">
      <c r="A46" s="148" t="s">
        <v>174</v>
      </c>
      <c r="B46" s="179">
        <v>2757.3121000000001</v>
      </c>
      <c r="C46" s="181">
        <v>0.75</v>
      </c>
      <c r="D46" s="179">
        <v>2067.9841000000001</v>
      </c>
      <c r="E46" s="164"/>
      <c r="F46" s="180" t="s">
        <v>205</v>
      </c>
    </row>
    <row r="47" spans="1:6">
      <c r="A47" s="148" t="s">
        <v>175</v>
      </c>
      <c r="B47" s="179">
        <v>4080.0156000000002</v>
      </c>
      <c r="C47" s="181">
        <v>0.9</v>
      </c>
      <c r="D47" s="179">
        <v>3672.0140000000001</v>
      </c>
      <c r="E47" s="164"/>
      <c r="F47" s="180" t="s">
        <v>206</v>
      </c>
    </row>
    <row r="48" spans="1:6">
      <c r="A48" s="148" t="s">
        <v>176</v>
      </c>
      <c r="B48" s="179">
        <v>4496.0499</v>
      </c>
      <c r="C48" s="181">
        <v>0.9</v>
      </c>
      <c r="D48" s="179">
        <v>4046.4449</v>
      </c>
      <c r="E48" s="164"/>
      <c r="F48" s="180" t="s">
        <v>207</v>
      </c>
    </row>
    <row r="49" spans="1:6">
      <c r="A49" s="148" t="s">
        <v>177</v>
      </c>
      <c r="B49" s="179">
        <v>4616.9463999999998</v>
      </c>
      <c r="C49" s="181">
        <v>1</v>
      </c>
      <c r="D49" s="179">
        <v>4616.9463999999998</v>
      </c>
      <c r="E49" s="164"/>
      <c r="F49" s="180" t="s">
        <v>208</v>
      </c>
    </row>
    <row r="50" spans="1:6">
      <c r="A50" s="148" t="s">
        <v>178</v>
      </c>
      <c r="B50" s="179">
        <v>4975.1864999999998</v>
      </c>
      <c r="C50" s="181">
        <v>0.9</v>
      </c>
      <c r="D50" s="179">
        <v>4477.6678000000002</v>
      </c>
      <c r="E50" s="164"/>
      <c r="F50" s="180" t="s">
        <v>209</v>
      </c>
    </row>
    <row r="51" spans="1:6">
      <c r="A51" s="148" t="s">
        <v>179</v>
      </c>
      <c r="B51" s="179">
        <v>5053.4920000000002</v>
      </c>
      <c r="C51" s="181">
        <v>1</v>
      </c>
      <c r="D51" s="179">
        <v>5053.4920000000002</v>
      </c>
      <c r="E51" s="164"/>
      <c r="F51" s="180" t="s">
        <v>210</v>
      </c>
    </row>
    <row r="52" spans="1:6">
      <c r="A52" s="169" t="s">
        <v>180</v>
      </c>
      <c r="B52" s="170">
        <v>10960.142</v>
      </c>
      <c r="C52" s="173">
        <v>0.9</v>
      </c>
      <c r="D52" s="170">
        <v>8417.5910999999996</v>
      </c>
      <c r="E52" s="183"/>
      <c r="F52" s="171" t="s">
        <v>211</v>
      </c>
    </row>
    <row r="53" spans="1:6" ht="13">
      <c r="A53" s="175" t="s">
        <v>288</v>
      </c>
      <c r="B53" s="176">
        <v>54692.56</v>
      </c>
      <c r="C53" s="178"/>
      <c r="D53" s="176">
        <v>49423.61</v>
      </c>
      <c r="E53" s="178"/>
      <c r="F53" s="174"/>
    </row>
    <row r="55" spans="1:6">
      <c r="A55" s="166" t="s">
        <v>221</v>
      </c>
      <c r="B55" s="167">
        <v>751.62599999999998</v>
      </c>
      <c r="C55" s="172">
        <v>0.8</v>
      </c>
      <c r="D55" s="167">
        <v>601.30079999999998</v>
      </c>
      <c r="E55" s="182"/>
      <c r="F55" s="168" t="s">
        <v>225</v>
      </c>
    </row>
    <row r="56" spans="1:6">
      <c r="A56" s="169" t="s">
        <v>222</v>
      </c>
      <c r="B56" s="170">
        <v>1361.819</v>
      </c>
      <c r="C56" s="173">
        <v>0.8</v>
      </c>
      <c r="D56" s="170">
        <v>1089.4553000000001</v>
      </c>
      <c r="E56" s="183"/>
      <c r="F56" s="171" t="s">
        <v>226</v>
      </c>
    </row>
    <row r="57" spans="1:6" ht="13">
      <c r="A57" s="175" t="s">
        <v>289</v>
      </c>
      <c r="B57" s="176">
        <v>2113.44</v>
      </c>
      <c r="C57" s="178"/>
      <c r="D57" s="176">
        <v>1690.76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126608.730428018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G5716" s="108" t="e">
        <f>G5715*#REF!/#REF!</f>
        <v>#REF!</v>
      </c>
      <c r="H5716" s="108">
        <f t="shared" si="135"/>
        <v>0</v>
      </c>
      <c r="I5716" s="108">
        <f t="shared" si="136"/>
        <v>0</v>
      </c>
      <c r="J5716" s="108">
        <f t="shared" si="137"/>
        <v>0</v>
      </c>
    </row>
    <row r="5717" spans="1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G5716" s="108" t="e">
        <f>G5715*#REF!/#REF!</f>
        <v>#REF!</v>
      </c>
      <c r="H5716" s="108">
        <f t="shared" si="135"/>
        <v>0</v>
      </c>
      <c r="I5716" s="108">
        <f t="shared" si="136"/>
        <v>0</v>
      </c>
      <c r="J5716" s="108">
        <f t="shared" si="137"/>
        <v>0</v>
      </c>
    </row>
    <row r="5717" spans="1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3.1000333041769398E-2</v>
      </c>
      <c r="E31" s="42"/>
      <c r="F31" s="43"/>
      <c r="G31" s="41">
        <f>Indices!F17</f>
        <v>1.8201903685339599E-2</v>
      </c>
      <c r="H31" s="42"/>
      <c r="I31" s="42"/>
      <c r="J31" s="41">
        <f>Indices!J17</f>
        <v>2.4419468328661799E-2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4.7612251175691601E-2</v>
      </c>
      <c r="E32" s="42"/>
      <c r="F32" s="39"/>
      <c r="G32" s="41">
        <f>Indices!F26</f>
        <v>3.3244963510545199E-2</v>
      </c>
      <c r="H32" s="42"/>
      <c r="I32" s="42"/>
      <c r="J32" s="41">
        <f>Indices!J26</f>
        <v>3.1432981960922701E-2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2025-04-28T06:56:09Z</dcterms:modified>
</cp:coreProperties>
</file>