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B46993E-6C1A-4E5A-886C-89FE5CBB863B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<sst xmlns="http://schemas.openxmlformats.org/spreadsheetml/2006/main" count="444" uniqueCount="290">
  <si>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</si>
  <si>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</si>
  <si>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</si>
  <si>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</si>
  <si>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</si>
  <si>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</si>
  <si>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</si>
  <si>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</si>
  <si>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</si>
  <si>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</si>
  <si>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</si>
  <si>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</si>
  <si>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</si>
  <si>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</si>
  <si>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</si>
  <si>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</si>
  <si>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</si>
  <si>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</si>
  <si>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</si>
  <si>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</si>
  <si>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</si>
  <si>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</si>
  <si>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</si>
  <si>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</si>
  <si>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</si>
  <si>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</si>
  <si>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</si>
  <si>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</si>
  <si>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</si>
  <si>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</si>
  <si>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</si>
  <si>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</si>
  <si>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</si>
  <si>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</si>
  <si>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</si>
  <si>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</si>
  <si>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</si>
  <si>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</si>
  <si>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</si>
  <si>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</si>
  <si>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</si>
  <si>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</si>
  <si>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</si>
  <si>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</si>
  <si>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</si>
  <si>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</si>
  <si>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</si>
  <si>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</si>
  <si>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</si>
  <si>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</si>
  <si>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</si>
  <si>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</si>
  <si>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</si>
  <si>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</si>
  <si>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</si>
  <si>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</si>
  <si>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23-04-2025</t>
  </si>
  <si>
    <t>24/04/2025</t>
  </si>
  <si>
    <t>Variation par rapport au 31/12/2024</t>
  </si>
  <si>
    <t>AU 24/04/2025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</si>
  <si>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</si>
  <si>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</si>
  <si>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</si>
  <si>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</si>
  <si>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</si>
  <si>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</si>
  <si>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</si>
  <si>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</si>
  <si>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</si>
  <si>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</si>
  <si>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</si>
  <si>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</si>
  <si>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</si>
  <si>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</si>
  <si>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</si>
  <si>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</si>
  <si>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</si>
  <si>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</si>
  <si>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</si>
  <si>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</si>
  <si>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</si>
  <si>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</si>
  <si>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</si>
  <si>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</si>
  <si>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</si>
  <si>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</si>
  <si>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</si>
  <si>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</si>
  <si>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</si>
  <si>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</si>
  <si>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</si>
  <si>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</si>
  <si>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</si>
  <si>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</si>
  <si>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</si>
  <si>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</si>
  <si>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</si>
  <si>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</si>
  <si>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</si>
  <si>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</si>
  <si>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</si>
  <si>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</si>
  <si>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</si>
  <si>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</si>
  <si>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</si>
  <si>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</si>
  <si>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</si>
  <si>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</si>
  <si>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</si>
  <si>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</si>
  <si>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</si>
  <si>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</si>
  <si>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</si>
  <si>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</si>
  <si>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</si>
  <si>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</si>
  <si>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</si>
  <si>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</si>
  <si>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</si>
  <si>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</si>
  <si>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</si>
  <si>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</si>
  <si>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</si>
  <si>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</si>
  <si>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</si>
  <si>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</si>
  <si>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</si>
  <si>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</si>
  <si>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</si>
  <si>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</si>
  <si>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</si>
  <si>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</si>
  <si>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</si>
  <si>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</si>
  <si>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</si>
  <si>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</si>
  <si>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</si>
  <si>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</si>
  <si>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</si>
  <si>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</si>
  <si>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</si>
  <si>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</si>
  <si>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</si>
  <si>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</si>
  <si>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</si>
  <si>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</si>
  <si>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</si>
  <si>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</si>
  <si>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</si>
  <si>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</si>
  <si>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</si>
  <si>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</si>
  <si>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</si>
  <si>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MOUNTVIEW ESTATES</t>
  </si>
  <si>
    <t>NewRiver REIT Rg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</si>
  <si>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</si>
  <si>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</si>
  <si>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</si>
  <si>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</si>
  <si>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</si>
  <si>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</si>
  <si>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</si>
  <si>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</si>
  <si>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</si>
  <si>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</si>
  <si>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GREAT PORTLAND ESTATES</t>
  </si>
  <si>
    <t>Savills Rg</t>
  </si>
  <si>
    <t>SAFESTORE HOLDINGS</t>
  </si>
  <si>
    <t>PRIMARY HEALTH PROPERTIES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</si>
  <si>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</si>
  <si>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</si>
  <si>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</si>
  <si>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</si>
  <si>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</si>
  <si>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</si>
  <si>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</si>
  <si>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</si>
  <si>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</si>
  <si>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</si>
  <si>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</si>
  <si>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</si>
  <si>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</si>
  <si>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</si>
  <si>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</si>
  <si>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GB0006081037</t>
  </si>
  <si>
    <t>GB00BD7XPJ64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</si>
  <si>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</si>
  <si>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</si>
  <si>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</si>
  <si>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</si>
  <si>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</si>
  <si>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</si>
  <si>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</si>
  <si>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</si>
  <si>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</si>
  <si>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</si>
  <si>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GB00BF5H9P87</t>
  </si>
  <si>
    <t>GB00B135BJ46</t>
  </si>
  <si>
    <t>GB00B1N7Z094</t>
  </si>
  <si>
    <t>GB00BYRJ5J14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</si>
  <si>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</si>
  <si>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</si>
  <si>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</si>
  <si>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</si>
  <si>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</si>
  <si>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</si>
  <si>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</si>
  <si>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</si>
  <si>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</si>
  <si>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</si>
  <si>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</si>
  <si>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</si>
  <si>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</si>
  <si>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</si>
  <si>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</si>
  <si>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</si>
  <si>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</si>
  <si>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</si>
  <si>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</si>
  <si>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</si>
  <si>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</si>
  <si>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</si>
  <si>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</si>
  <si>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</si>
  <si>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</si>
  <si>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</si>
  <si>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</si>
  <si>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</si>
  <si>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</si>
  <si>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</si>
  <si>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</si>
  <si>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</si>
  <si>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</si>
  <si>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</si>
  <si>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</si>
  <si>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</si>
  <si>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</si>
  <si>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</si>
  <si>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</si>
  <si>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</si>
  <si>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</si>
  <si>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</si>
  <si>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</si>
  <si>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</si>
  <si>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</si>
  <si>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FABEGE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</si>
  <si>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</si>
  <si>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</si>
  <si>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</si>
  <si>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</si>
  <si>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</si>
  <si>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</si>
  <si>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</si>
  <si>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</si>
  <si>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</si>
  <si>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</si>
  <si>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</si>
  <si>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</si>
  <si>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</si>
  <si>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</si>
  <si>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</si>
  <si>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SE0011166974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</si>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</sst>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1121.4069999999999</v>
      </c>
      <c r="E12" s="14"/>
      <c r="F12" s="153">
        <v>1422.434</v>
      </c>
      <c r="G12" s="153">
        <v>1607.335</v>
      </c>
      <c r="H12" s="153">
        <v>1738.348</v>
      </c>
      <c r="I12" s="153">
        <v>1829.52</v>
      </c>
      <c r="J12" s="153">
        <v>1327.4590000000001</v>
      </c>
      <c r="K12" s="149">
        <v>1034.3389999999999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1123.4829999999999</v>
      </c>
      <c r="E14" s="17"/>
      <c r="F14" s="154">
        <v>1429.335</v>
      </c>
      <c r="G14" s="154">
        <v>1614.8679999999999</v>
      </c>
      <c r="H14" s="154">
        <v>1750.1089999999999</v>
      </c>
      <c r="I14" s="154">
        <v>1839.175</v>
      </c>
      <c r="J14" s="154">
        <v>1337.982</v>
      </c>
      <c r="K14" s="150">
        <v>1046.191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1.8512458010337999E-3</v>
      </c>
      <c r="E16" s="21"/>
      <c r="F16" s="155">
        <v>4.8515431998954498E-3</v>
      </c>
      <c r="G16" s="155">
        <v>4.6866396861886504E-3</v>
      </c>
      <c r="H16" s="155">
        <v>6.7656188519213999E-3</v>
      </c>
      <c r="I16" s="155">
        <v>5.27734050461315E-3</v>
      </c>
      <c r="J16" s="155">
        <v>7.9271751519254304E-3</v>
      </c>
      <c r="K16" s="151">
        <v>1.1458525686452999E-2</v>
      </c>
    </row>
    <row r="17" spans="1:11" s="8" customFormat="1" ht="14.5">
      <c r="A17" s="145" t="s">
        <v>58</v>
      </c>
      <c r="B17" s="121"/>
      <c r="C17" s="22"/>
      <c r="D17" s="151">
        <v>2.7930676074791699E-2</v>
      </c>
      <c r="E17" s="21"/>
      <c r="F17" s="155">
        <v>2.0019524977841902E-2</v>
      </c>
      <c r="G17" s="155">
        <v>-3.1392060364502303E-2</v>
      </c>
      <c r="H17" s="155">
        <v>3.24992831951443E-2</v>
      </c>
      <c r="I17" s="155">
        <v>-3.5029452673983802E-2</v>
      </c>
      <c r="J17" s="155">
        <v>2.2431126339952999E-2</v>
      </c>
      <c r="K17" s="151">
        <v>1.26284428888905E-2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6.4345639999999996E-4</v>
      </c>
      <c r="G19" s="155">
        <v>2.314758E-4</v>
      </c>
      <c r="H19" s="155">
        <v>7.3986499999999992E-4</v>
      </c>
      <c r="I19" s="155">
        <v>2.2111550000000001E-4</v>
      </c>
      <c r="J19" s="155">
        <v>1.1606871999999999E-3</v>
      </c>
      <c r="K19" s="151">
        <v>1.7907509999999999E-3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2752.5390000000002</v>
      </c>
      <c r="E22" s="29"/>
      <c r="F22" s="153">
        <v>2899.7930000000001</v>
      </c>
      <c r="G22" s="153">
        <v>2992.5549999999998</v>
      </c>
      <c r="H22" s="153">
        <v>3746.855</v>
      </c>
      <c r="I22" s="153">
        <v>3472.8319999999999</v>
      </c>
      <c r="J22" s="153">
        <v>2912.7350000000001</v>
      </c>
      <c r="K22" s="149">
        <v>2136.192</v>
      </c>
    </row>
    <row r="23" spans="1:11" s="32" customFormat="1" ht="15.75" customHeight="1">
      <c r="A23" s="145" t="s">
        <v>58</v>
      </c>
      <c r="B23" s="121"/>
      <c r="C23" s="22"/>
      <c r="D23" s="151">
        <v>4.1201489776510898E-2</v>
      </c>
      <c r="E23" s="31"/>
      <c r="F23" s="155">
        <v>2.6480848570877399E-2</v>
      </c>
      <c r="G23" s="155">
        <v>-3.13920315697278E-2</v>
      </c>
      <c r="H23" s="155">
        <v>4.0772818306310701E-2</v>
      </c>
      <c r="I23" s="155">
        <v>-3.5029056116622402E-2</v>
      </c>
      <c r="J23" s="155">
        <v>2.7570535923437299E-2</v>
      </c>
      <c r="K23" s="151">
        <v>1.38744987443991E-2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3205.3739999999998</v>
      </c>
      <c r="E25" s="29"/>
      <c r="F25" s="153">
        <v>3506.14</v>
      </c>
      <c r="G25" s="153">
        <v>3306.0650000000001</v>
      </c>
      <c r="H25" s="153">
        <v>4746.6149999999998</v>
      </c>
      <c r="I25" s="153">
        <v>3900.5790000000002</v>
      </c>
      <c r="J25" s="153">
        <v>3501.0410000000002</v>
      </c>
      <c r="K25" s="149">
        <v>2456.94</v>
      </c>
    </row>
    <row r="26" spans="1:11" s="32" customFormat="1" ht="15.75" customHeight="1">
      <c r="A26" s="145" t="s">
        <v>58</v>
      </c>
      <c r="B26" s="121"/>
      <c r="C26" s="22"/>
      <c r="D26" s="151">
        <v>4.44931491850971E-2</v>
      </c>
      <c r="E26" s="31"/>
      <c r="F26" s="155">
        <v>3.5090101792588597E-2</v>
      </c>
      <c r="G26" s="155">
        <v>-3.1392406101697697E-2</v>
      </c>
      <c r="H26" s="155">
        <v>5.01137586458342E-2</v>
      </c>
      <c r="I26" s="155">
        <v>-3.50291786125927E-2</v>
      </c>
      <c r="J26" s="155">
        <v>2.94303062379631E-2</v>
      </c>
      <c r="K26" s="151">
        <v>1.4507355254714799E-2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1787.576</v>
      </c>
      <c r="E12" s="153">
        <v>927.75490000000002</v>
      </c>
      <c r="F12" s="153">
        <v>1046.7772</v>
      </c>
      <c r="G12" s="153">
        <v>99.292230000000004</v>
      </c>
      <c r="H12" s="153">
        <v>376.1825</v>
      </c>
      <c r="I12" s="153">
        <v>1577.09</v>
      </c>
      <c r="J12" s="153">
        <v>808.68420000000003</v>
      </c>
      <c r="K12" s="153">
        <v>825.06650000000002</v>
      </c>
      <c r="L12" s="153">
        <v>1071.673</v>
      </c>
      <c r="M12" s="153">
        <v>5796.5770000000002</v>
      </c>
      <c r="N12" s="153">
        <v>6573.7389999999996</v>
      </c>
      <c r="O12" s="153">
        <v>4735.1099999999997</v>
      </c>
      <c r="P12" s="153">
        <v>3055.6550000000002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1820.183</v>
      </c>
      <c r="E14" s="154">
        <v>942.32749999999999</v>
      </c>
      <c r="F14" s="154">
        <v>1054.8967</v>
      </c>
      <c r="G14" s="154">
        <v>99.289280000000005</v>
      </c>
      <c r="H14" s="154">
        <v>378.05169999999998</v>
      </c>
      <c r="I14" s="154">
        <v>1579.432</v>
      </c>
      <c r="J14" s="154">
        <v>795.32489999999996</v>
      </c>
      <c r="K14" s="154">
        <v>826.03629999999998</v>
      </c>
      <c r="L14" s="154">
        <v>1071.8040000000001</v>
      </c>
      <c r="M14" s="154">
        <v>5830.0889999999999</v>
      </c>
      <c r="N14" s="154">
        <v>6608.4160000000002</v>
      </c>
      <c r="O14" s="154">
        <v>4752.1220000000003</v>
      </c>
      <c r="P14" s="154">
        <v>3068.1010000000001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1.82409027644139E-2</v>
      </c>
      <c r="E16" s="155">
        <v>1.57073813353075E-2</v>
      </c>
      <c r="F16" s="155">
        <v>7.7566649330917904E-3</v>
      </c>
      <c r="G16" s="155">
        <v>-2.9710280451955599E-5</v>
      </c>
      <c r="H16" s="155">
        <v>4.9688648461849701E-3</v>
      </c>
      <c r="I16" s="155">
        <v>1.48501353759145E-3</v>
      </c>
      <c r="J16" s="155">
        <v>-1.65197984577912E-2</v>
      </c>
      <c r="K16" s="155">
        <v>1.1754204055065599E-3</v>
      </c>
      <c r="L16" s="155">
        <v>1.22238779926453E-4</v>
      </c>
      <c r="M16" s="155">
        <v>5.7813430236499704E-3</v>
      </c>
      <c r="N16" s="155">
        <v>5.2750801332393004E-3</v>
      </c>
      <c r="O16" s="155">
        <v>3.5927359660072899E-3</v>
      </c>
      <c r="P16" s="155">
        <v>4.0731038026216001E-3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-3.2912214259604E-2</v>
      </c>
      <c r="E17" s="155">
        <v>0.117211550750607</v>
      </c>
      <c r="F17" s="155">
        <v>7.9916751251367199E-2</v>
      </c>
      <c r="G17" s="155">
        <v>1.1330981930157901E-2</v>
      </c>
      <c r="H17" s="155">
        <v>4.7318179400461798E-2</v>
      </c>
      <c r="I17" s="155">
        <v>4.1327893625045201E-2</v>
      </c>
      <c r="J17" s="155">
        <v>-5.3325742401251701E-2</v>
      </c>
      <c r="K17" s="155">
        <v>-5.2067790372317697E-3</v>
      </c>
      <c r="L17" s="155">
        <v>2.7760357633954499E-2</v>
      </c>
      <c r="M17" s="155">
        <v>-2.83680532292853E-2</v>
      </c>
      <c r="N17" s="155">
        <v>-7.2866974185712502E-2</v>
      </c>
      <c r="O17" s="155">
        <v>0.18165458726078801</v>
      </c>
      <c r="P17" s="155">
        <v>0.111228178196306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3.6849159999999999E-3</v>
      </c>
      <c r="G19" s="155">
        <v>6.2509829999999999E-3</v>
      </c>
      <c r="H19" s="156">
        <v>0</v>
      </c>
      <c r="I19" s="156">
        <v>0</v>
      </c>
      <c r="J19" s="156">
        <v>0</v>
      </c>
      <c r="K19" s="155">
        <v>3.8500899999999996E-4</v>
      </c>
      <c r="L19" s="155">
        <v>3.8500899999999996E-4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3366.1550000000002</v>
      </c>
      <c r="E22" s="153">
        <v>1421.826</v>
      </c>
      <c r="F22" s="153">
        <v>2817.7689999999998</v>
      </c>
      <c r="G22" s="153">
        <v>146.1241</v>
      </c>
      <c r="H22" s="153">
        <v>1000.3079</v>
      </c>
      <c r="I22" s="153">
        <v>3825.5149999999999</v>
      </c>
      <c r="J22" s="153">
        <v>2472.2130000000002</v>
      </c>
      <c r="K22" s="153">
        <v>1517.3130000000001</v>
      </c>
      <c r="L22" s="153">
        <v>1962.443</v>
      </c>
      <c r="M22" s="153">
        <v>11486.61</v>
      </c>
      <c r="N22" s="153">
        <v>11095.91</v>
      </c>
      <c r="O22" s="153">
        <v>10591.742</v>
      </c>
      <c r="P22" s="153">
        <v>6240.433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-3.29116666106435E-2</v>
      </c>
      <c r="E23" s="155">
        <v>0.117211563847575</v>
      </c>
      <c r="F23" s="155">
        <v>8.3447275087436407E-2</v>
      </c>
      <c r="G23" s="155">
        <v>1.13311310575561E-2</v>
      </c>
      <c r="H23" s="155">
        <v>4.7318026396435703E-2</v>
      </c>
      <c r="I23" s="155">
        <v>5.3575864600816002E-2</v>
      </c>
      <c r="J23" s="155">
        <v>-4.2087928906729702E-2</v>
      </c>
      <c r="K23" s="155">
        <v>-4.59680382071992E-3</v>
      </c>
      <c r="L23" s="155">
        <v>2.7760015124877101E-2</v>
      </c>
      <c r="M23" s="155">
        <v>-1.53543755941548E-2</v>
      </c>
      <c r="N23" s="155">
        <v>-7.2867707944274704E-2</v>
      </c>
      <c r="O23" s="155">
        <v>0.20056252802552099</v>
      </c>
      <c r="P23" s="155">
        <v>0.111228181640437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3765.654</v>
      </c>
      <c r="E25" s="153">
        <v>1631.127</v>
      </c>
      <c r="F25" s="153">
        <v>3546.0889999999999</v>
      </c>
      <c r="G25" s="153">
        <v>155.2696</v>
      </c>
      <c r="H25" s="153">
        <v>1373.914</v>
      </c>
      <c r="I25" s="153">
        <v>4883.6959999999999</v>
      </c>
      <c r="J25" s="153">
        <v>3143.3789999999999</v>
      </c>
      <c r="K25" s="153">
        <v>1637.1859999999999</v>
      </c>
      <c r="L25" s="153">
        <v>2096.5039999999999</v>
      </c>
      <c r="M25" s="153">
        <v>17738.29</v>
      </c>
      <c r="N25" s="153">
        <v>12182.55</v>
      </c>
      <c r="O25" s="153">
        <v>12190.51</v>
      </c>
      <c r="P25" s="153">
        <v>6684.0330000000004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-3.29117578020066E-2</v>
      </c>
      <c r="E26" s="155">
        <v>0.117211804399732</v>
      </c>
      <c r="F26" s="155">
        <v>8.5903996981838496E-2</v>
      </c>
      <c r="G26" s="155">
        <v>1.13313432758049E-2</v>
      </c>
      <c r="H26" s="155">
        <v>4.7318270520795298E-2</v>
      </c>
      <c r="I26" s="155">
        <v>5.7676177176552199E-2</v>
      </c>
      <c r="J26" s="155">
        <v>1.2368227256858201E-3</v>
      </c>
      <c r="K26" s="155">
        <v>-2.7307575400401501E-3</v>
      </c>
      <c r="L26" s="155">
        <v>2.7760007098467199E-2</v>
      </c>
      <c r="M26" s="155">
        <v>1.54868079898007E-2</v>
      </c>
      <c r="N26" s="155">
        <v>-7.28667079654369E-2</v>
      </c>
      <c r="O26" s="155">
        <v>0.21370100596570299</v>
      </c>
      <c r="P26" s="155">
        <v>0.11122798564986799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2496.0549999999998</v>
      </c>
      <c r="C7" s="172">
        <v>0.49076493546099997</v>
      </c>
      <c r="D7" s="172">
        <v>1.9219175666E-2</v>
      </c>
      <c r="E7" s="172">
        <v>1.2271544808999999E-2</v>
      </c>
      <c r="F7" s="172">
        <v>9.1991768939999989E-3</v>
      </c>
      <c r="G7" s="168" t="s">
        <v>62</v>
      </c>
    </row>
    <row r="8" spans="1:7">
      <c r="A8" s="169" t="s">
        <v>61</v>
      </c>
      <c r="B8" s="170">
        <v>2589.9929999999999</v>
      </c>
      <c r="C8" s="173">
        <v>0.50923467130699995</v>
      </c>
      <c r="D8" s="173">
        <v>1.9942481411999998E-2</v>
      </c>
      <c r="E8" s="173">
        <v>1.2733379333999999E-2</v>
      </c>
      <c r="F8" s="173">
        <v>9.54538412E-3</v>
      </c>
      <c r="G8" s="171" t="s">
        <v>63</v>
      </c>
    </row>
    <row r="9" spans="1:7" ht="13">
      <c r="A9" s="175" t="s">
        <v>269</v>
      </c>
      <c r="B9" s="176">
        <v>5086.05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306.05369999999999</v>
      </c>
      <c r="C11" s="172">
        <v>1.3221284606999999E-2</v>
      </c>
      <c r="D11" s="172">
        <v>2.3565585789999998E-3</v>
      </c>
      <c r="E11" s="172">
        <v>1.5046750549999998E-3</v>
      </c>
      <c r="F11" s="172">
        <v>1.127956766E-3</v>
      </c>
      <c r="G11" s="168" t="s">
        <v>78</v>
      </c>
    </row>
    <row r="12" spans="1:7">
      <c r="A12" s="148" t="s">
        <v>65</v>
      </c>
      <c r="B12" s="179">
        <v>407.03269999999998</v>
      </c>
      <c r="C12" s="181">
        <v>1.7583499794E-2</v>
      </c>
      <c r="D12" s="181">
        <v>3.1340787619999998E-3</v>
      </c>
      <c r="E12" s="181">
        <v>2.0011257830000002E-3</v>
      </c>
      <c r="F12" s="181">
        <v>1.5001135030000001E-3</v>
      </c>
      <c r="G12" s="180" t="s">
        <v>79</v>
      </c>
    </row>
    <row r="13" spans="1:7">
      <c r="A13" s="148" t="s">
        <v>66</v>
      </c>
      <c r="B13" s="179">
        <v>407.8623</v>
      </c>
      <c r="C13" s="181">
        <v>1.7619337876999999E-2</v>
      </c>
      <c r="D13" s="181">
        <v>3.1404665329999998E-3</v>
      </c>
      <c r="E13" s="181">
        <v>2.0052044090000001E-3</v>
      </c>
      <c r="F13" s="181">
        <v>1.503170982E-3</v>
      </c>
      <c r="G13" s="180" t="s">
        <v>80</v>
      </c>
    </row>
    <row r="14" spans="1:7">
      <c r="A14" s="148" t="s">
        <v>67</v>
      </c>
      <c r="B14" s="179">
        <v>441.63420000000002</v>
      </c>
      <c r="C14" s="181">
        <v>1.9078258000000001E-2</v>
      </c>
      <c r="D14" s="181">
        <v>3.400504104E-3</v>
      </c>
      <c r="E14" s="181">
        <v>2.1712397659999997E-3</v>
      </c>
      <c r="F14" s="181">
        <v>1.627636862E-3</v>
      </c>
      <c r="G14" s="180" t="s">
        <v>81</v>
      </c>
    </row>
    <row r="15" spans="1:7">
      <c r="A15" s="148" t="s">
        <v>68</v>
      </c>
      <c r="B15" s="179">
        <v>473.45710000000003</v>
      </c>
      <c r="C15" s="181">
        <v>2.0452982821000002E-2</v>
      </c>
      <c r="D15" s="181">
        <v>3.6455347240000003E-3</v>
      </c>
      <c r="E15" s="181">
        <v>2.327693107E-3</v>
      </c>
      <c r="F15" s="181">
        <v>1.7449197289999998E-3</v>
      </c>
      <c r="G15" s="180" t="s">
        <v>82</v>
      </c>
    </row>
    <row r="16" spans="1:7">
      <c r="A16" s="148" t="s">
        <v>69</v>
      </c>
      <c r="B16" s="179">
        <v>552.92049999999995</v>
      </c>
      <c r="C16" s="181">
        <v>2.3885740624999999E-2</v>
      </c>
      <c r="D16" s="181">
        <v>4.2573886469999996E-3</v>
      </c>
      <c r="E16" s="181">
        <v>2.7183650570000001E-3</v>
      </c>
      <c r="F16" s="181">
        <v>2.0377810129999997E-3</v>
      </c>
      <c r="G16" s="180" t="s">
        <v>83</v>
      </c>
    </row>
    <row r="17" spans="1:7">
      <c r="A17" s="148" t="s">
        <v>70</v>
      </c>
      <c r="B17" s="179">
        <v>919.20839999999998</v>
      </c>
      <c r="C17" s="181">
        <v>3.9709096376000001E-2</v>
      </c>
      <c r="D17" s="181">
        <v>7.0777397590000004E-3</v>
      </c>
      <c r="E17" s="181">
        <v>4.5191740839999996E-3</v>
      </c>
      <c r="F17" s="181">
        <v>3.3877301079999998E-3</v>
      </c>
      <c r="G17" s="180" t="s">
        <v>84</v>
      </c>
    </row>
    <row r="18" spans="1:7">
      <c r="A18" s="148" t="s">
        <v>71</v>
      </c>
      <c r="B18" s="179">
        <v>1314.9594</v>
      </c>
      <c r="C18" s="181">
        <v>5.6805235401E-2</v>
      </c>
      <c r="D18" s="181">
        <v>1.0124951453999999E-2</v>
      </c>
      <c r="E18" s="181">
        <v>6.4648347889999999E-3</v>
      </c>
      <c r="F18" s="181">
        <v>4.8462650579999995E-3</v>
      </c>
      <c r="G18" s="180" t="s">
        <v>85</v>
      </c>
    </row>
    <row r="19" spans="1:7">
      <c r="A19" s="148" t="s">
        <v>72</v>
      </c>
      <c r="B19" s="179">
        <v>1433.6724999999999</v>
      </c>
      <c r="C19" s="181">
        <v>6.1933550077999999E-2</v>
      </c>
      <c r="D19" s="181">
        <v>1.1039021025E-2</v>
      </c>
      <c r="E19" s="181">
        <v>7.0484730200000003E-3</v>
      </c>
      <c r="F19" s="181">
        <v>5.2837805800000004E-3</v>
      </c>
      <c r="G19" s="180" t="s">
        <v>86</v>
      </c>
    </row>
    <row r="20" spans="1:7">
      <c r="A20" s="148" t="s">
        <v>73</v>
      </c>
      <c r="B20" s="179">
        <v>2131.4515000000001</v>
      </c>
      <c r="C20" s="181">
        <v>9.207706656499999E-2</v>
      </c>
      <c r="D20" s="181">
        <v>1.6411794131999998E-2</v>
      </c>
      <c r="E20" s="181">
        <v>1.0479016924E-2</v>
      </c>
      <c r="F20" s="181">
        <v>7.8554356330000005E-3</v>
      </c>
      <c r="G20" s="180" t="s">
        <v>87</v>
      </c>
    </row>
    <row r="21" spans="1:7">
      <c r="A21" s="148" t="s">
        <v>74</v>
      </c>
      <c r="B21" s="179">
        <v>2462.9204</v>
      </c>
      <c r="C21" s="181">
        <v>0.10639626827800001</v>
      </c>
      <c r="D21" s="181">
        <v>1.8964045190999999E-2</v>
      </c>
      <c r="E21" s="181">
        <v>1.2108642656999999E-2</v>
      </c>
      <c r="F21" s="181">
        <v>9.0770597739999997E-3</v>
      </c>
      <c r="G21" s="180" t="s">
        <v>88</v>
      </c>
    </row>
    <row r="22" spans="1:7">
      <c r="A22" s="148" t="s">
        <v>75</v>
      </c>
      <c r="B22" s="179">
        <v>3204.8780000000002</v>
      </c>
      <c r="C22" s="181">
        <v>0.138448266328</v>
      </c>
      <c r="D22" s="181">
        <v>2.4676985592E-2</v>
      </c>
      <c r="E22" s="181">
        <v>1.5756385168999999E-2</v>
      </c>
      <c r="F22" s="181">
        <v>1.1811534459E-2</v>
      </c>
      <c r="G22" s="180" t="s">
        <v>89</v>
      </c>
    </row>
    <row r="23" spans="1:7">
      <c r="A23" s="148" t="s">
        <v>76</v>
      </c>
      <c r="B23" s="179">
        <v>4110.3422</v>
      </c>
      <c r="C23" s="181">
        <v>0.17756362382799998</v>
      </c>
      <c r="D23" s="181">
        <v>3.1648897475999999E-2</v>
      </c>
      <c r="E23" s="181">
        <v>2.0207987598999999E-2</v>
      </c>
      <c r="F23" s="181">
        <v>1.5148610504E-2</v>
      </c>
      <c r="G23" s="180" t="s">
        <v>90</v>
      </c>
    </row>
    <row r="24" spans="1:7">
      <c r="A24" s="169" t="s">
        <v>77</v>
      </c>
      <c r="B24" s="170">
        <v>4982.1620999999996</v>
      </c>
      <c r="C24" s="173">
        <v>0.21522557342699999</v>
      </c>
      <c r="D24" s="173">
        <v>3.8361754287999997E-2</v>
      </c>
      <c r="E24" s="173">
        <v>2.4494182001000002E-2</v>
      </c>
      <c r="F24" s="173">
        <v>1.8361690936999998E-2</v>
      </c>
      <c r="G24" s="171" t="s">
        <v>91</v>
      </c>
    </row>
    <row r="25" spans="1:7" ht="13">
      <c r="A25" s="175" t="s">
        <v>270</v>
      </c>
      <c r="B25" s="176">
        <v>23148.560000000001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311.87259999999998</v>
      </c>
      <c r="C27" s="172">
        <v>1.2162123376000001E-2</v>
      </c>
      <c r="D27" s="182"/>
      <c r="E27" s="172">
        <v>1.5332829549999998E-3</v>
      </c>
      <c r="F27" s="172">
        <v>1.149402243E-3</v>
      </c>
      <c r="G27" s="168" t="s">
        <v>99</v>
      </c>
    </row>
    <row r="28" spans="1:7">
      <c r="A28" s="148" t="s">
        <v>93</v>
      </c>
      <c r="B28" s="179">
        <v>1343.5771999999999</v>
      </c>
      <c r="C28" s="181">
        <v>5.2395598945000003E-2</v>
      </c>
      <c r="D28" s="164"/>
      <c r="E28" s="181">
        <v>6.6055306530000005E-3</v>
      </c>
      <c r="F28" s="181">
        <v>4.951735572E-3</v>
      </c>
      <c r="G28" s="180" t="s">
        <v>100</v>
      </c>
    </row>
    <row r="29" spans="1:7">
      <c r="A29" s="148" t="s">
        <v>94</v>
      </c>
      <c r="B29" s="179">
        <v>1640.1531</v>
      </c>
      <c r="C29" s="181">
        <v>6.3961195557E-2</v>
      </c>
      <c r="D29" s="164"/>
      <c r="E29" s="181">
        <v>8.0636092789999995E-3</v>
      </c>
      <c r="F29" s="181">
        <v>6.0447620339999994E-3</v>
      </c>
      <c r="G29" s="180" t="s">
        <v>101</v>
      </c>
    </row>
    <row r="30" spans="1:7">
      <c r="A30" s="148" t="s">
        <v>95</v>
      </c>
      <c r="B30" s="179">
        <v>2401.5196000000001</v>
      </c>
      <c r="C30" s="181">
        <v>9.3652272320999999E-2</v>
      </c>
      <c r="D30" s="164"/>
      <c r="E30" s="181">
        <v>1.1806773239999999E-2</v>
      </c>
      <c r="F30" s="181">
        <v>8.850767956999999E-3</v>
      </c>
      <c r="G30" s="180" t="s">
        <v>102</v>
      </c>
    </row>
    <row r="31" spans="1:7">
      <c r="A31" s="148" t="s">
        <v>96</v>
      </c>
      <c r="B31" s="179">
        <v>3267.7483000000002</v>
      </c>
      <c r="C31" s="181">
        <v>0.127432669577</v>
      </c>
      <c r="D31" s="164"/>
      <c r="E31" s="181">
        <v>1.6065479200999998E-2</v>
      </c>
      <c r="F31" s="181">
        <v>1.2043242098E-2</v>
      </c>
      <c r="G31" s="180" t="s">
        <v>103</v>
      </c>
    </row>
    <row r="32" spans="1:7">
      <c r="A32" s="148" t="s">
        <v>97</v>
      </c>
      <c r="B32" s="179">
        <v>6994.3168999999998</v>
      </c>
      <c r="C32" s="181">
        <v>0.27275799498800002</v>
      </c>
      <c r="D32" s="164"/>
      <c r="E32" s="181">
        <v>3.4386691497000001E-2</v>
      </c>
      <c r="F32" s="181">
        <v>2.5777460197000002E-2</v>
      </c>
      <c r="G32" s="180" t="s">
        <v>104</v>
      </c>
    </row>
    <row r="33" spans="1:7">
      <c r="A33" s="169" t="s">
        <v>98</v>
      </c>
      <c r="B33" s="170">
        <v>9683.7533000000003</v>
      </c>
      <c r="C33" s="173">
        <v>0.377638184233</v>
      </c>
      <c r="D33" s="183"/>
      <c r="E33" s="173">
        <v>4.7608971972000001E-2</v>
      </c>
      <c r="F33" s="173">
        <v>3.5689341621000001E-2</v>
      </c>
      <c r="G33" s="171" t="s">
        <v>105</v>
      </c>
    </row>
    <row r="34" spans="1:7" ht="13">
      <c r="A34" s="175" t="s">
        <v>271</v>
      </c>
      <c r="B34" s="176">
        <v>25642.94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497.82130000000001</v>
      </c>
      <c r="C36" s="172">
        <v>1.5481525434E-2</v>
      </c>
      <c r="D36" s="172">
        <v>3.833134693E-3</v>
      </c>
      <c r="E36" s="172">
        <v>2.447476674E-3</v>
      </c>
      <c r="F36" s="172">
        <v>1.8347136580000002E-3</v>
      </c>
      <c r="G36" s="168" t="s">
        <v>110</v>
      </c>
    </row>
    <row r="37" spans="1:7">
      <c r="A37" s="148" t="s">
        <v>107</v>
      </c>
      <c r="B37" s="179">
        <v>2479.6599000000001</v>
      </c>
      <c r="C37" s="181">
        <v>7.7113851516000004E-2</v>
      </c>
      <c r="D37" s="181">
        <v>1.9092936338000001E-2</v>
      </c>
      <c r="E37" s="181">
        <v>1.2190940333E-2</v>
      </c>
      <c r="F37" s="181">
        <v>9.1387529749999991E-3</v>
      </c>
      <c r="G37" s="180" t="s">
        <v>111</v>
      </c>
    </row>
    <row r="38" spans="1:7">
      <c r="A38" s="148" t="s">
        <v>108</v>
      </c>
      <c r="B38" s="179">
        <v>5488.4143000000004</v>
      </c>
      <c r="C38" s="181">
        <v>0.170681779945</v>
      </c>
      <c r="D38" s="181">
        <v>4.2259805397999999E-2</v>
      </c>
      <c r="E38" s="181">
        <v>2.6983108149000002E-2</v>
      </c>
      <c r="F38" s="181">
        <v>2.0227476562999998E-2</v>
      </c>
      <c r="G38" s="180" t="s">
        <v>112</v>
      </c>
    </row>
    <row r="39" spans="1:7">
      <c r="A39" s="169" t="s">
        <v>109</v>
      </c>
      <c r="B39" s="170">
        <v>23689.935700000002</v>
      </c>
      <c r="C39" s="173">
        <v>0.73672288042299994</v>
      </c>
      <c r="D39" s="173">
        <v>0.18240825452300002</v>
      </c>
      <c r="E39" s="173">
        <v>0.11646863048</v>
      </c>
      <c r="F39" s="173">
        <v>8.7308937144000009E-2</v>
      </c>
      <c r="G39" s="171" t="s">
        <v>113</v>
      </c>
    </row>
    <row r="40" spans="1:7" ht="13">
      <c r="A40" s="175" t="s">
        <v>272</v>
      </c>
      <c r="B40" s="176">
        <v>32155.83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6.446323506099999E-2</v>
      </c>
      <c r="D42" s="172">
        <v>5.3164720190000004E-3</v>
      </c>
      <c r="E42" s="172">
        <v>3.3945953629999997E-3</v>
      </c>
      <c r="F42" s="172">
        <v>2.5447067759999998E-3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9.1614010616999988E-2</v>
      </c>
      <c r="D43" s="181">
        <v>7.5556760919999995E-3</v>
      </c>
      <c r="E43" s="181">
        <v>4.8243389479999997E-3</v>
      </c>
      <c r="F43" s="181">
        <v>3.6164923059999999E-3</v>
      </c>
      <c r="G43" s="180" t="s">
        <v>119</v>
      </c>
    </row>
    <row r="44" spans="1:7">
      <c r="A44" s="148" t="s">
        <v>116</v>
      </c>
      <c r="B44" s="179">
        <v>3557.0444000000002</v>
      </c>
      <c r="C44" s="181">
        <v>0.33209203231799994</v>
      </c>
      <c r="D44" s="181">
        <v>2.7388603687000003E-2</v>
      </c>
      <c r="E44" s="181">
        <v>1.7487767593000001E-2</v>
      </c>
      <c r="F44" s="181">
        <v>1.3109438955999999E-2</v>
      </c>
      <c r="G44" s="180" t="s">
        <v>120</v>
      </c>
    </row>
    <row r="45" spans="1:7">
      <c r="A45" s="169" t="s">
        <v>117</v>
      </c>
      <c r="B45" s="170">
        <v>5482.2245999999996</v>
      </c>
      <c r="C45" s="173">
        <v>0.51183030187599998</v>
      </c>
      <c r="D45" s="173">
        <v>4.2212145818000001E-2</v>
      </c>
      <c r="E45" s="173">
        <v>2.6952677256E-2</v>
      </c>
      <c r="F45" s="173">
        <v>2.0204664506999998E-2</v>
      </c>
      <c r="G45" s="171" t="s">
        <v>121</v>
      </c>
    </row>
    <row r="46" spans="1:7" ht="13">
      <c r="A46" s="175" t="s">
        <v>273</v>
      </c>
      <c r="B46" s="176">
        <v>10711.02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625.75990000000002</v>
      </c>
      <c r="C48" s="172">
        <v>0.20358323600299999</v>
      </c>
      <c r="D48" s="172">
        <v>4.8182389580000004E-3</v>
      </c>
      <c r="E48" s="172">
        <v>3.0764709320000002E-3</v>
      </c>
      <c r="F48" s="172">
        <v>2.306229636E-3</v>
      </c>
      <c r="G48" s="168" t="s">
        <v>124</v>
      </c>
    </row>
    <row r="49" spans="1:7">
      <c r="A49" s="169" t="s">
        <v>123</v>
      </c>
      <c r="B49" s="170">
        <v>2447.9652999999998</v>
      </c>
      <c r="C49" s="173">
        <v>0.79641520237600005</v>
      </c>
      <c r="D49" s="173">
        <v>1.8848893604000001E-2</v>
      </c>
      <c r="E49" s="173">
        <v>1.2035117763000001E-2</v>
      </c>
      <c r="F49" s="173">
        <v>9.0219429559999995E-3</v>
      </c>
      <c r="G49" s="171" t="s">
        <v>125</v>
      </c>
    </row>
    <row r="50" spans="1:7" ht="13">
      <c r="A50" s="175" t="s">
        <v>274</v>
      </c>
      <c r="B50" s="176">
        <v>3073.73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382.69009999999997</v>
      </c>
      <c r="C52" s="172">
        <v>8.4137060549999993E-3</v>
      </c>
      <c r="D52" s="172">
        <v>2.9466451089999999E-3</v>
      </c>
      <c r="E52" s="172">
        <v>1.8814484100000001E-3</v>
      </c>
      <c r="F52" s="172">
        <v>1.4103991799999998E-3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1.9569522381000001E-2</v>
      </c>
      <c r="D53" s="181">
        <v>6.8536310909999999E-3</v>
      </c>
      <c r="E53" s="181">
        <v>4.3760795200000003E-3</v>
      </c>
      <c r="F53" s="181">
        <v>3.2804614440000001E-3</v>
      </c>
      <c r="G53" s="180" t="s">
        <v>139</v>
      </c>
    </row>
    <row r="54" spans="1:7">
      <c r="A54" s="148" t="s">
        <v>128</v>
      </c>
      <c r="B54" s="179">
        <v>1083.4502</v>
      </c>
      <c r="C54" s="181">
        <v>2.3820400653999999E-2</v>
      </c>
      <c r="D54" s="181">
        <v>8.3423721509999996E-3</v>
      </c>
      <c r="E54" s="181">
        <v>5.3266485220000003E-3</v>
      </c>
      <c r="F54" s="181">
        <v>3.9930410370000004E-3</v>
      </c>
      <c r="G54" s="180" t="s">
        <v>140</v>
      </c>
    </row>
    <row r="55" spans="1:7">
      <c r="A55" s="148" t="s">
        <v>129</v>
      </c>
      <c r="B55" s="179">
        <v>1557.1302000000001</v>
      </c>
      <c r="C55" s="181">
        <v>3.4234582480000005E-2</v>
      </c>
      <c r="D55" s="181">
        <v>1.1989623165000001E-2</v>
      </c>
      <c r="E55" s="181">
        <v>7.6554374889999995E-3</v>
      </c>
      <c r="F55" s="181">
        <v>5.7387822610000007E-3</v>
      </c>
      <c r="G55" s="180" t="s">
        <v>141</v>
      </c>
    </row>
    <row r="56" spans="1:7">
      <c r="A56" s="148" t="s">
        <v>130</v>
      </c>
      <c r="B56" s="179">
        <v>1613.123</v>
      </c>
      <c r="C56" s="181">
        <v>3.5465622845000003E-2</v>
      </c>
      <c r="D56" s="181">
        <v>1.2420757679000001E-2</v>
      </c>
      <c r="E56" s="181">
        <v>7.9307191450000009E-3</v>
      </c>
      <c r="F56" s="181">
        <v>5.9451429669999997E-3</v>
      </c>
      <c r="G56" s="180" t="s">
        <v>142</v>
      </c>
    </row>
    <row r="57" spans="1:7">
      <c r="A57" s="148" t="s">
        <v>131</v>
      </c>
      <c r="B57" s="179">
        <v>2239.4259999999999</v>
      </c>
      <c r="C57" s="181">
        <v>4.9235326694999998E-2</v>
      </c>
      <c r="D57" s="181">
        <v>1.7243178410000001E-2</v>
      </c>
      <c r="E57" s="181">
        <v>1.1009860161E-2</v>
      </c>
      <c r="F57" s="181">
        <v>8.2533741900000009E-3</v>
      </c>
      <c r="G57" s="180" t="s">
        <v>143</v>
      </c>
    </row>
    <row r="58" spans="1:7">
      <c r="A58" s="148" t="s">
        <v>132</v>
      </c>
      <c r="B58" s="179">
        <v>2611.569</v>
      </c>
      <c r="C58" s="181">
        <v>5.7417147474999999E-2</v>
      </c>
      <c r="D58" s="181">
        <v>2.0108612740999999E-2</v>
      </c>
      <c r="E58" s="181">
        <v>1.2839455062E-2</v>
      </c>
      <c r="F58" s="181">
        <v>9.6249021760000004E-3</v>
      </c>
      <c r="G58" s="180" t="s">
        <v>144</v>
      </c>
    </row>
    <row r="59" spans="1:7">
      <c r="A59" s="148" t="s">
        <v>133</v>
      </c>
      <c r="B59" s="179">
        <v>3273.9261000000001</v>
      </c>
      <c r="C59" s="181">
        <v>7.1979525606000003E-2</v>
      </c>
      <c r="D59" s="181">
        <v>2.5208643572999997E-2</v>
      </c>
      <c r="E59" s="181">
        <v>1.6095851588000001E-2</v>
      </c>
      <c r="F59" s="181">
        <v>1.2066010296000001E-2</v>
      </c>
      <c r="G59" s="180" t="s">
        <v>145</v>
      </c>
    </row>
    <row r="60" spans="1:7">
      <c r="A60" s="148" t="s">
        <v>134</v>
      </c>
      <c r="B60" s="179">
        <v>5681.6345000000001</v>
      </c>
      <c r="C60" s="181">
        <v>0.12491465704599999</v>
      </c>
      <c r="D60" s="181">
        <v>4.3747566271000002E-2</v>
      </c>
      <c r="E60" s="181">
        <v>2.7933051296000003E-2</v>
      </c>
      <c r="F60" s="181">
        <v>2.0939586991999999E-2</v>
      </c>
      <c r="G60" s="180" t="s">
        <v>146</v>
      </c>
    </row>
    <row r="61" spans="1:7">
      <c r="A61" s="148" t="s">
        <v>135</v>
      </c>
      <c r="B61" s="179">
        <v>6883.4606000000003</v>
      </c>
      <c r="C61" s="181">
        <v>0.15133763358800001</v>
      </c>
      <c r="D61" s="181">
        <v>5.3001411613000003E-2</v>
      </c>
      <c r="E61" s="181">
        <v>3.3841680248000001E-2</v>
      </c>
      <c r="F61" s="181">
        <v>2.5368900805E-2</v>
      </c>
      <c r="G61" s="180" t="s">
        <v>147</v>
      </c>
    </row>
    <row r="62" spans="1:7">
      <c r="A62" s="148" t="s">
        <v>136</v>
      </c>
      <c r="B62" s="179">
        <v>8886.9591</v>
      </c>
      <c r="C62" s="181">
        <v>0.195385931313</v>
      </c>
      <c r="D62" s="181">
        <v>6.8427990601999999E-2</v>
      </c>
      <c r="E62" s="181">
        <v>4.3691632118E-2</v>
      </c>
      <c r="F62" s="181">
        <v>3.275276739E-2</v>
      </c>
      <c r="G62" s="180" t="s">
        <v>148</v>
      </c>
    </row>
    <row r="63" spans="1:7">
      <c r="A63" s="169" t="s">
        <v>137</v>
      </c>
      <c r="B63" s="170">
        <v>10380.6559</v>
      </c>
      <c r="C63" s="173">
        <v>0.22822588669900001</v>
      </c>
      <c r="D63" s="173">
        <v>7.9929187967999998E-2</v>
      </c>
      <c r="E63" s="173">
        <v>5.1035207164E-2</v>
      </c>
      <c r="F63" s="173">
        <v>3.8257766713999997E-2</v>
      </c>
      <c r="G63" s="171" t="s">
        <v>149</v>
      </c>
    </row>
    <row r="64" spans="1:7" ht="13">
      <c r="A64" s="175" t="s">
        <v>275</v>
      </c>
      <c r="B64" s="176">
        <v>45484.13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274.51089999999999</v>
      </c>
      <c r="C66" s="172">
        <v>4.3745801880000004E-3</v>
      </c>
      <c r="D66" s="182"/>
      <c r="E66" s="182"/>
      <c r="F66" s="172">
        <v>1.0117062039999999E-3</v>
      </c>
      <c r="G66" s="168" t="s">
        <v>181</v>
      </c>
    </row>
    <row r="67" spans="1:7">
      <c r="A67" s="148" t="s">
        <v>151</v>
      </c>
      <c r="B67" s="179">
        <v>330.53769999999997</v>
      </c>
      <c r="C67" s="181">
        <v>5.267418066E-3</v>
      </c>
      <c r="D67" s="164"/>
      <c r="E67" s="164"/>
      <c r="F67" s="181">
        <v>1.2181922159999999E-3</v>
      </c>
      <c r="G67" s="180" t="s">
        <v>182</v>
      </c>
    </row>
    <row r="68" spans="1:7">
      <c r="A68" s="148" t="s">
        <v>152</v>
      </c>
      <c r="B68" s="179">
        <v>391.20179999999999</v>
      </c>
      <c r="C68" s="181">
        <v>6.234155525E-3</v>
      </c>
      <c r="D68" s="164"/>
      <c r="E68" s="164"/>
      <c r="F68" s="181">
        <v>1.4417689349999999E-3</v>
      </c>
      <c r="G68" s="180" t="s">
        <v>183</v>
      </c>
    </row>
    <row r="69" spans="1:7">
      <c r="A69" s="148" t="s">
        <v>153</v>
      </c>
      <c r="B69" s="179">
        <v>415.37139999999999</v>
      </c>
      <c r="C69" s="181">
        <v>6.6193200240000005E-3</v>
      </c>
      <c r="D69" s="164"/>
      <c r="E69" s="164"/>
      <c r="F69" s="181">
        <v>1.530845669E-3</v>
      </c>
      <c r="G69" s="180" t="s">
        <v>184</v>
      </c>
    </row>
    <row r="70" spans="1:7">
      <c r="A70" s="148" t="s">
        <v>154</v>
      </c>
      <c r="B70" s="179">
        <v>415.7901</v>
      </c>
      <c r="C70" s="181">
        <v>6.6259923890000004E-3</v>
      </c>
      <c r="D70" s="164"/>
      <c r="E70" s="164"/>
      <c r="F70" s="181">
        <v>1.5323887820000001E-3</v>
      </c>
      <c r="G70" s="180" t="s">
        <v>185</v>
      </c>
    </row>
    <row r="71" spans="1:7">
      <c r="A71" s="148" t="s">
        <v>155</v>
      </c>
      <c r="B71" s="179">
        <v>460.75790000000001</v>
      </c>
      <c r="C71" s="181">
        <v>7.3425950700000001E-3</v>
      </c>
      <c r="D71" s="164"/>
      <c r="E71" s="164"/>
      <c r="F71" s="181">
        <v>1.6981170000000001E-3</v>
      </c>
      <c r="G71" s="180" t="s">
        <v>186</v>
      </c>
    </row>
    <row r="72" spans="1:7">
      <c r="A72" s="148" t="s">
        <v>156</v>
      </c>
      <c r="B72" s="179">
        <v>520.02189999999996</v>
      </c>
      <c r="C72" s="181">
        <v>8.2870206660000008E-3</v>
      </c>
      <c r="D72" s="164"/>
      <c r="E72" s="164"/>
      <c r="F72" s="181">
        <v>1.9165336690000001E-3</v>
      </c>
      <c r="G72" s="180" t="s">
        <v>187</v>
      </c>
    </row>
    <row r="73" spans="1:7">
      <c r="A73" s="148" t="s">
        <v>157</v>
      </c>
      <c r="B73" s="179">
        <v>540.15369999999996</v>
      </c>
      <c r="C73" s="181">
        <v>8.6078391600000002E-3</v>
      </c>
      <c r="D73" s="164"/>
      <c r="E73" s="164"/>
      <c r="F73" s="181">
        <v>1.990729145E-3</v>
      </c>
      <c r="G73" s="180" t="s">
        <v>188</v>
      </c>
    </row>
    <row r="74" spans="1:7">
      <c r="A74" s="148" t="s">
        <v>158</v>
      </c>
      <c r="B74" s="179">
        <v>691.82529999999997</v>
      </c>
      <c r="C74" s="181">
        <v>1.1024863680000002E-2</v>
      </c>
      <c r="D74" s="164"/>
      <c r="E74" s="164"/>
      <c r="F74" s="181">
        <v>2.5497127719999999E-3</v>
      </c>
      <c r="G74" s="180" t="s">
        <v>189</v>
      </c>
    </row>
    <row r="75" spans="1:7">
      <c r="A75" s="148" t="s">
        <v>159</v>
      </c>
      <c r="B75" s="179">
        <v>715.93769999999995</v>
      </c>
      <c r="C75" s="181">
        <v>1.1409116645999999E-2</v>
      </c>
      <c r="D75" s="164"/>
      <c r="E75" s="164"/>
      <c r="F75" s="181">
        <v>2.6385786960000002E-3</v>
      </c>
      <c r="G75" s="180" t="s">
        <v>190</v>
      </c>
    </row>
    <row r="76" spans="1:7">
      <c r="A76" s="148" t="s">
        <v>160</v>
      </c>
      <c r="B76" s="179">
        <v>743.30909999999994</v>
      </c>
      <c r="C76" s="181">
        <v>1.1845304732E-2</v>
      </c>
      <c r="D76" s="164"/>
      <c r="E76" s="164"/>
      <c r="F76" s="181">
        <v>2.7394556199999997E-3</v>
      </c>
      <c r="G76" s="180" t="s">
        <v>191</v>
      </c>
    </row>
    <row r="77" spans="1:7">
      <c r="A77" s="148" t="s">
        <v>161</v>
      </c>
      <c r="B77" s="179">
        <v>791.66229999999996</v>
      </c>
      <c r="C77" s="181">
        <v>1.2615856833000001E-2</v>
      </c>
      <c r="D77" s="164"/>
      <c r="E77" s="164"/>
      <c r="F77" s="181">
        <v>2.9176606840000002E-3</v>
      </c>
      <c r="G77" s="180" t="s">
        <v>192</v>
      </c>
    </row>
    <row r="78" spans="1:7">
      <c r="A78" s="148" t="s">
        <v>162</v>
      </c>
      <c r="B78" s="179">
        <v>962.73950000000002</v>
      </c>
      <c r="C78" s="181">
        <v>1.5342127192E-2</v>
      </c>
      <c r="D78" s="164"/>
      <c r="E78" s="164"/>
      <c r="F78" s="181">
        <v>3.5481633870000002E-3</v>
      </c>
      <c r="G78" s="180" t="s">
        <v>193</v>
      </c>
    </row>
    <row r="79" spans="1:7">
      <c r="A79" s="148" t="s">
        <v>163</v>
      </c>
      <c r="B79" s="179">
        <v>1129.231</v>
      </c>
      <c r="C79" s="181">
        <v>1.7995320262E-2</v>
      </c>
      <c r="D79" s="164"/>
      <c r="E79" s="164"/>
      <c r="F79" s="181">
        <v>4.1617655549999995E-3</v>
      </c>
      <c r="G79" s="180" t="s">
        <v>194</v>
      </c>
    </row>
    <row r="80" spans="1:7">
      <c r="A80" s="148" t="s">
        <v>164</v>
      </c>
      <c r="B80" s="179">
        <v>1408.4381000000001</v>
      </c>
      <c r="C80" s="181">
        <v>2.2444738656999998E-2</v>
      </c>
      <c r="D80" s="164"/>
      <c r="E80" s="164"/>
      <c r="F80" s="181">
        <v>5.19077954E-3</v>
      </c>
      <c r="G80" s="180" t="s">
        <v>195</v>
      </c>
    </row>
    <row r="81" spans="1:7">
      <c r="A81" s="148" t="s">
        <v>165</v>
      </c>
      <c r="B81" s="179">
        <v>1445.3583000000001</v>
      </c>
      <c r="C81" s="181">
        <v>2.3033095532E-2</v>
      </c>
      <c r="D81" s="164"/>
      <c r="E81" s="164"/>
      <c r="F81" s="181">
        <v>5.3268484369999999E-3</v>
      </c>
      <c r="G81" s="180" t="s">
        <v>196</v>
      </c>
    </row>
    <row r="82" spans="1:7">
      <c r="A82" s="148" t="s">
        <v>166</v>
      </c>
      <c r="B82" s="179">
        <v>1488.9825000000001</v>
      </c>
      <c r="C82" s="181">
        <v>2.3728286729E-2</v>
      </c>
      <c r="D82" s="164"/>
      <c r="E82" s="164"/>
      <c r="F82" s="181">
        <v>5.4876248360000001E-3</v>
      </c>
      <c r="G82" s="180" t="s">
        <v>197</v>
      </c>
    </row>
    <row r="83" spans="1:7">
      <c r="A83" s="148" t="s">
        <v>167</v>
      </c>
      <c r="B83" s="179">
        <v>1552.0717</v>
      </c>
      <c r="C83" s="181">
        <v>2.4733670356999998E-2</v>
      </c>
      <c r="D83" s="164"/>
      <c r="E83" s="164"/>
      <c r="F83" s="181">
        <v>5.7201392279999999E-3</v>
      </c>
      <c r="G83" s="180" t="s">
        <v>198</v>
      </c>
    </row>
    <row r="84" spans="1:7">
      <c r="A84" s="148" t="s">
        <v>168</v>
      </c>
      <c r="B84" s="179">
        <v>1564.6146000000001</v>
      </c>
      <c r="C84" s="181">
        <v>2.4933552845000002E-2</v>
      </c>
      <c r="D84" s="164"/>
      <c r="E84" s="164"/>
      <c r="F84" s="181">
        <v>5.7663659160000005E-3</v>
      </c>
      <c r="G84" s="180" t="s">
        <v>199</v>
      </c>
    </row>
    <row r="85" spans="1:7">
      <c r="A85" s="148" t="s">
        <v>169</v>
      </c>
      <c r="B85" s="179">
        <v>1610.6184000000001</v>
      </c>
      <c r="C85" s="181">
        <v>2.5666665126E-2</v>
      </c>
      <c r="D85" s="164"/>
      <c r="E85" s="164"/>
      <c r="F85" s="181">
        <v>5.9359122969999999E-3</v>
      </c>
      <c r="G85" s="180" t="s">
        <v>200</v>
      </c>
    </row>
    <row r="86" spans="1:7">
      <c r="A86" s="148" t="s">
        <v>170</v>
      </c>
      <c r="B86" s="179">
        <v>1831.9399000000001</v>
      </c>
      <c r="C86" s="181">
        <v>2.919362398E-2</v>
      </c>
      <c r="D86" s="164"/>
      <c r="E86" s="164"/>
      <c r="F86" s="181">
        <v>6.7515896880000004E-3</v>
      </c>
      <c r="G86" s="180" t="s">
        <v>201</v>
      </c>
    </row>
    <row r="87" spans="1:7">
      <c r="A87" s="148" t="s">
        <v>171</v>
      </c>
      <c r="B87" s="179">
        <v>1875.2932000000001</v>
      </c>
      <c r="C87" s="181">
        <v>2.9884498139000001E-2</v>
      </c>
      <c r="D87" s="164"/>
      <c r="E87" s="164"/>
      <c r="F87" s="181">
        <v>6.9113676879999997E-3</v>
      </c>
      <c r="G87" s="180" t="s">
        <v>202</v>
      </c>
    </row>
    <row r="88" spans="1:7">
      <c r="A88" s="148" t="s">
        <v>172</v>
      </c>
      <c r="B88" s="179">
        <v>2215.4007999999999</v>
      </c>
      <c r="C88" s="181">
        <v>3.5304421241999999E-2</v>
      </c>
      <c r="D88" s="164"/>
      <c r="E88" s="164"/>
      <c r="F88" s="181">
        <v>8.1648296409999998E-3</v>
      </c>
      <c r="G88" s="180" t="s">
        <v>203</v>
      </c>
    </row>
    <row r="89" spans="1:7">
      <c r="A89" s="148" t="s">
        <v>173</v>
      </c>
      <c r="B89" s="179">
        <v>2479.2869000000001</v>
      </c>
      <c r="C89" s="181">
        <v>3.9509685604999997E-2</v>
      </c>
      <c r="D89" s="164"/>
      <c r="E89" s="164"/>
      <c r="F89" s="181">
        <v>9.1373782880000004E-3</v>
      </c>
      <c r="G89" s="180" t="s">
        <v>204</v>
      </c>
    </row>
    <row r="90" spans="1:7">
      <c r="A90" s="148" t="s">
        <v>174</v>
      </c>
      <c r="B90" s="179">
        <v>2761.7375000000002</v>
      </c>
      <c r="C90" s="181">
        <v>4.4010792115000003E-2</v>
      </c>
      <c r="D90" s="164"/>
      <c r="E90" s="164"/>
      <c r="F90" s="181">
        <v>1.0178346148999999E-2</v>
      </c>
      <c r="G90" s="180" t="s">
        <v>205</v>
      </c>
    </row>
    <row r="91" spans="1:7">
      <c r="A91" s="148" t="s">
        <v>175</v>
      </c>
      <c r="B91" s="179">
        <v>4074.4443999999999</v>
      </c>
      <c r="C91" s="181">
        <v>6.4929967266000005E-2</v>
      </c>
      <c r="D91" s="164"/>
      <c r="E91" s="164"/>
      <c r="F91" s="181">
        <v>1.5016309647999999E-2</v>
      </c>
      <c r="G91" s="180" t="s">
        <v>206</v>
      </c>
    </row>
    <row r="92" spans="1:7">
      <c r="A92" s="148" t="s">
        <v>176</v>
      </c>
      <c r="B92" s="179">
        <v>4491.6323000000002</v>
      </c>
      <c r="C92" s="181">
        <v>7.1578234865999998E-2</v>
      </c>
      <c r="D92" s="164"/>
      <c r="E92" s="164"/>
      <c r="F92" s="181">
        <v>1.6553850002999998E-2</v>
      </c>
      <c r="G92" s="180" t="s">
        <v>207</v>
      </c>
    </row>
    <row r="93" spans="1:7">
      <c r="A93" s="148" t="s">
        <v>177</v>
      </c>
      <c r="B93" s="179">
        <v>4600.3721999999998</v>
      </c>
      <c r="C93" s="181">
        <v>7.3311103805E-2</v>
      </c>
      <c r="D93" s="164"/>
      <c r="E93" s="164"/>
      <c r="F93" s="181">
        <v>1.6954609431000002E-2</v>
      </c>
      <c r="G93" s="180" t="s">
        <v>208</v>
      </c>
    </row>
    <row r="94" spans="1:7">
      <c r="A94" s="148" t="s">
        <v>178</v>
      </c>
      <c r="B94" s="179">
        <v>4984.0587999999998</v>
      </c>
      <c r="C94" s="181">
        <v>7.9425497802000006E-2</v>
      </c>
      <c r="D94" s="164"/>
      <c r="E94" s="164"/>
      <c r="F94" s="181">
        <v>1.8368681199000002E-2</v>
      </c>
      <c r="G94" s="180" t="s">
        <v>209</v>
      </c>
    </row>
    <row r="95" spans="1:7">
      <c r="A95" s="148" t="s">
        <v>179</v>
      </c>
      <c r="B95" s="179">
        <v>5058.1459999999997</v>
      </c>
      <c r="C95" s="181">
        <v>8.0606144534999993E-2</v>
      </c>
      <c r="D95" s="164"/>
      <c r="E95" s="164"/>
      <c r="F95" s="181">
        <v>1.8641728571000001E-2</v>
      </c>
      <c r="G95" s="180" t="s">
        <v>210</v>
      </c>
    </row>
    <row r="96" spans="1:7">
      <c r="A96" s="169" t="s">
        <v>180</v>
      </c>
      <c r="B96" s="170">
        <v>10925.9221</v>
      </c>
      <c r="C96" s="173">
        <v>0.17411447909399999</v>
      </c>
      <c r="D96" s="183"/>
      <c r="E96" s="183"/>
      <c r="F96" s="173">
        <v>4.0267337909000001E-2</v>
      </c>
      <c r="G96" s="171" t="s">
        <v>211</v>
      </c>
    </row>
    <row r="97" spans="1:7" ht="13">
      <c r="A97" s="175" t="s">
        <v>276</v>
      </c>
      <c r="B97" s="176">
        <v>62751.37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1180.6010000000001</v>
      </c>
      <c r="C99" s="187">
        <v>1.0000008470269999</v>
      </c>
      <c r="D99" s="187">
        <v>9.0904158809999996E-3</v>
      </c>
      <c r="E99" s="187">
        <v>5.8042783799999997E-3</v>
      </c>
      <c r="F99" s="187">
        <v>4.3510889939999998E-3</v>
      </c>
      <c r="G99" s="186" t="s">
        <v>213</v>
      </c>
    </row>
    <row r="100" spans="1:7" ht="13">
      <c r="A100" s="175" t="s">
        <v>277</v>
      </c>
      <c r="B100" s="176">
        <v>1180.5999999999999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536.80730000000005</v>
      </c>
      <c r="C102" s="187">
        <v>0.99999497028700002</v>
      </c>
      <c r="D102" s="187">
        <v>4.1333198980000006E-3</v>
      </c>
      <c r="E102" s="188"/>
      <c r="F102" s="187">
        <v>1.9783960330000002E-3</v>
      </c>
      <c r="G102" s="186" t="s">
        <v>215</v>
      </c>
    </row>
    <row r="103" spans="1:7" ht="13">
      <c r="A103" s="175" t="s">
        <v>278</v>
      </c>
      <c r="B103" s="176">
        <v>536.80999999999995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1878.163</v>
      </c>
      <c r="C105" s="172">
        <v>0.31493884545899997</v>
      </c>
      <c r="D105" s="172">
        <v>1.4461518126E-2</v>
      </c>
      <c r="E105" s="172">
        <v>9.2337554310000011E-3</v>
      </c>
      <c r="F105" s="172">
        <v>6.9219442970000003E-3</v>
      </c>
      <c r="G105" s="168" t="s">
        <v>218</v>
      </c>
    </row>
    <row r="106" spans="1:7">
      <c r="A106" s="169" t="s">
        <v>217</v>
      </c>
      <c r="B106" s="170">
        <v>4085.4140000000002</v>
      </c>
      <c r="C106" s="173">
        <v>0.68506065148799999</v>
      </c>
      <c r="D106" s="173">
        <v>3.1456954809000001E-2</v>
      </c>
      <c r="E106" s="173">
        <v>2.0085431195E-2</v>
      </c>
      <c r="F106" s="173">
        <v>1.505673796E-2</v>
      </c>
      <c r="G106" s="171" t="s">
        <v>219</v>
      </c>
    </row>
    <row r="107" spans="1:7" ht="13">
      <c r="A107" s="175" t="s">
        <v>279</v>
      </c>
      <c r="B107" s="176">
        <v>5963.58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420.2364</v>
      </c>
      <c r="C109" s="172">
        <v>5.8549622148999995E-2</v>
      </c>
      <c r="D109" s="172">
        <v>3.235744883E-3</v>
      </c>
      <c r="E109" s="172">
        <v>2.0660401359999998E-3</v>
      </c>
      <c r="F109" s="172">
        <v>1.54877556E-3</v>
      </c>
      <c r="G109" s="168" t="s">
        <v>224</v>
      </c>
    </row>
    <row r="110" spans="1:7">
      <c r="A110" s="148" t="s">
        <v>221</v>
      </c>
      <c r="B110" s="179">
        <v>759.04949999999997</v>
      </c>
      <c r="C110" s="181">
        <v>0.105754907042</v>
      </c>
      <c r="D110" s="181">
        <v>5.8445449640000006E-3</v>
      </c>
      <c r="E110" s="181">
        <v>3.7317727179999997E-3</v>
      </c>
      <c r="F110" s="181">
        <v>2.7974666510000002E-3</v>
      </c>
      <c r="G110" s="180" t="s">
        <v>225</v>
      </c>
    </row>
    <row r="111" spans="1:7">
      <c r="A111" s="148" t="s">
        <v>222</v>
      </c>
      <c r="B111" s="179">
        <v>1353.5824</v>
      </c>
      <c r="C111" s="181">
        <v>0.18858846608299998</v>
      </c>
      <c r="D111" s="181">
        <v>1.0422341625E-2</v>
      </c>
      <c r="E111" s="181">
        <v>6.6547199780000003E-3</v>
      </c>
      <c r="F111" s="181">
        <v>4.9886096009999995E-3</v>
      </c>
      <c r="G111" s="180" t="s">
        <v>226</v>
      </c>
    </row>
    <row r="112" spans="1:7">
      <c r="A112" s="169" t="s">
        <v>223</v>
      </c>
      <c r="B112" s="170">
        <v>4644.5697</v>
      </c>
      <c r="C112" s="173">
        <v>0.64710672607499997</v>
      </c>
      <c r="D112" s="183"/>
      <c r="E112" s="183"/>
      <c r="F112" s="173">
        <v>1.7117498719E-2</v>
      </c>
      <c r="G112" s="171" t="s">
        <v>227</v>
      </c>
    </row>
    <row r="113" spans="1:7" ht="13">
      <c r="A113" s="175" t="s">
        <v>280</v>
      </c>
      <c r="B113" s="176">
        <v>7177.44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1809.32</v>
      </c>
      <c r="C115" s="172">
        <v>0.45286664697699996</v>
      </c>
      <c r="D115" s="182"/>
      <c r="E115" s="172">
        <v>8.8952973600000002E-3</v>
      </c>
      <c r="F115" s="172">
        <v>6.6682243529999994E-3</v>
      </c>
      <c r="G115" s="168" t="s">
        <v>230</v>
      </c>
    </row>
    <row r="116" spans="1:7">
      <c r="A116" s="169" t="s">
        <v>229</v>
      </c>
      <c r="B116" s="170">
        <v>2185.9369999999999</v>
      </c>
      <c r="C116" s="173">
        <v>0.54713260213399995</v>
      </c>
      <c r="D116" s="183"/>
      <c r="E116" s="173">
        <v>1.0746888127E-2</v>
      </c>
      <c r="F116" s="173">
        <v>8.0562412050000001E-3</v>
      </c>
      <c r="G116" s="171" t="s">
        <v>231</v>
      </c>
    </row>
    <row r="117" spans="1:7" ht="13">
      <c r="A117" s="175" t="s">
        <v>281</v>
      </c>
      <c r="B117" s="176">
        <v>3995.26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463.53379999999999</v>
      </c>
      <c r="C119" s="172">
        <v>0.46831529920500004</v>
      </c>
      <c r="D119" s="182"/>
      <c r="E119" s="172">
        <v>2.2789064329999998E-3</v>
      </c>
      <c r="F119" s="172">
        <v>1.708347541E-3</v>
      </c>
      <c r="G119" s="168" t="s">
        <v>234</v>
      </c>
    </row>
    <row r="120" spans="1:7">
      <c r="A120" s="169" t="s">
        <v>233</v>
      </c>
      <c r="B120" s="170">
        <v>526.2577</v>
      </c>
      <c r="C120" s="173">
        <v>0.53168621626799994</v>
      </c>
      <c r="D120" s="183"/>
      <c r="E120" s="173">
        <v>2.5872807079999997E-3</v>
      </c>
      <c r="F120" s="173">
        <v>1.9395156250000001E-3</v>
      </c>
      <c r="G120" s="171" t="s">
        <v>235</v>
      </c>
    </row>
    <row r="121" spans="1:7" ht="13">
      <c r="A121" s="175" t="s">
        <v>282</v>
      </c>
      <c r="B121" s="176">
        <v>989.79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477.52910000000003</v>
      </c>
      <c r="C123" s="172">
        <v>1.0993470621999998E-2</v>
      </c>
      <c r="D123" s="182"/>
      <c r="E123" s="172">
        <v>2.3477125900000003E-3</v>
      </c>
      <c r="F123" s="172">
        <v>1.75992703E-3</v>
      </c>
      <c r="G123" s="168" t="s">
        <v>252</v>
      </c>
    </row>
    <row r="124" spans="1:7">
      <c r="A124" s="148" t="s">
        <v>237</v>
      </c>
      <c r="B124" s="179">
        <v>851.29539999999997</v>
      </c>
      <c r="C124" s="181">
        <v>1.9598158458E-2</v>
      </c>
      <c r="D124" s="164"/>
      <c r="E124" s="181">
        <v>4.185288243E-3</v>
      </c>
      <c r="F124" s="181">
        <v>3.1374376659999998E-3</v>
      </c>
      <c r="G124" s="180" t="s">
        <v>253</v>
      </c>
    </row>
    <row r="125" spans="1:7">
      <c r="A125" s="148" t="s">
        <v>238</v>
      </c>
      <c r="B125" s="179">
        <v>1123.2408</v>
      </c>
      <c r="C125" s="181">
        <v>2.5858769101E-2</v>
      </c>
      <c r="D125" s="164"/>
      <c r="E125" s="181">
        <v>5.5222740719999995E-3</v>
      </c>
      <c r="F125" s="181">
        <v>4.1396887540000003E-3</v>
      </c>
      <c r="G125" s="180" t="s">
        <v>254</v>
      </c>
    </row>
    <row r="126" spans="1:7">
      <c r="A126" s="148" t="s">
        <v>239</v>
      </c>
      <c r="B126" s="179">
        <v>1384.3434999999999</v>
      </c>
      <c r="C126" s="181">
        <v>3.1869763742999997E-2</v>
      </c>
      <c r="D126" s="164"/>
      <c r="E126" s="181">
        <v>6.8059531100000004E-3</v>
      </c>
      <c r="F126" s="181">
        <v>5.1019792180000004E-3</v>
      </c>
      <c r="G126" s="180" t="s">
        <v>255</v>
      </c>
    </row>
    <row r="127" spans="1:7">
      <c r="A127" s="148" t="s">
        <v>240</v>
      </c>
      <c r="B127" s="179">
        <v>1720.2414000000001</v>
      </c>
      <c r="C127" s="181">
        <v>3.9602661477999998E-2</v>
      </c>
      <c r="D127" s="164"/>
      <c r="E127" s="181">
        <v>8.4573534720000006E-3</v>
      </c>
      <c r="F127" s="181">
        <v>6.3399263790000007E-3</v>
      </c>
      <c r="G127" s="180" t="s">
        <v>256</v>
      </c>
    </row>
    <row r="128" spans="1:7">
      <c r="A128" s="148" t="s">
        <v>241</v>
      </c>
      <c r="B128" s="179">
        <v>1807.6020000000001</v>
      </c>
      <c r="C128" s="181">
        <v>4.1613839832000003E-2</v>
      </c>
      <c r="D128" s="164"/>
      <c r="E128" s="181">
        <v>8.8868510270000006E-3</v>
      </c>
      <c r="F128" s="181">
        <v>6.6618926869999994E-3</v>
      </c>
      <c r="G128" s="180" t="s">
        <v>257</v>
      </c>
    </row>
    <row r="129" spans="1:7">
      <c r="A129" s="148" t="s">
        <v>242</v>
      </c>
      <c r="B129" s="179">
        <v>1975.4467999999999</v>
      </c>
      <c r="C129" s="181">
        <v>4.5477891003000002E-2</v>
      </c>
      <c r="D129" s="164"/>
      <c r="E129" s="181">
        <v>9.7120391669999993E-3</v>
      </c>
      <c r="F129" s="181">
        <v>7.2804824239999996E-3</v>
      </c>
      <c r="G129" s="180" t="s">
        <v>258</v>
      </c>
    </row>
    <row r="130" spans="1:7">
      <c r="A130" s="148" t="s">
        <v>243</v>
      </c>
      <c r="B130" s="179">
        <v>2153.1979999999999</v>
      </c>
      <c r="C130" s="181">
        <v>4.9570003076000006E-2</v>
      </c>
      <c r="D130" s="164"/>
      <c r="E130" s="181">
        <v>1.0585930893999999E-2</v>
      </c>
      <c r="F130" s="181">
        <v>7.9355820639999998E-3</v>
      </c>
      <c r="G130" s="180" t="s">
        <v>259</v>
      </c>
    </row>
    <row r="131" spans="1:7">
      <c r="A131" s="148" t="s">
        <v>244</v>
      </c>
      <c r="B131" s="179">
        <v>2468.0329999999999</v>
      </c>
      <c r="C131" s="181">
        <v>5.6817999737999995E-2</v>
      </c>
      <c r="D131" s="164"/>
      <c r="E131" s="181">
        <v>1.2133778121000001E-2</v>
      </c>
      <c r="F131" s="181">
        <v>9.0959021920000004E-3</v>
      </c>
      <c r="G131" s="180" t="s">
        <v>260</v>
      </c>
    </row>
    <row r="132" spans="1:7">
      <c r="A132" s="148" t="s">
        <v>245</v>
      </c>
      <c r="B132" s="179">
        <v>2499.6206999999999</v>
      </c>
      <c r="C132" s="181">
        <v>5.7545198253000002E-2</v>
      </c>
      <c r="D132" s="164"/>
      <c r="E132" s="181">
        <v>1.228907513E-2</v>
      </c>
      <c r="F132" s="181">
        <v>9.2123182330000001E-3</v>
      </c>
      <c r="G132" s="180" t="s">
        <v>261</v>
      </c>
    </row>
    <row r="133" spans="1:7">
      <c r="A133" s="148" t="s">
        <v>246</v>
      </c>
      <c r="B133" s="179">
        <v>2546.4290999999998</v>
      </c>
      <c r="C133" s="181">
        <v>5.8622801210000006E-2</v>
      </c>
      <c r="D133" s="164"/>
      <c r="E133" s="181">
        <v>1.2519202823E-2</v>
      </c>
      <c r="F133" s="181">
        <v>9.3848299570000009E-3</v>
      </c>
      <c r="G133" s="180" t="s">
        <v>262</v>
      </c>
    </row>
    <row r="134" spans="1:7">
      <c r="A134" s="148" t="s">
        <v>247</v>
      </c>
      <c r="B134" s="179">
        <v>2807.4616999999998</v>
      </c>
      <c r="C134" s="181">
        <v>6.463218204E-2</v>
      </c>
      <c r="D134" s="164"/>
      <c r="E134" s="181">
        <v>1.3802537223999999E-2</v>
      </c>
      <c r="F134" s="181">
        <v>1.0346862068E-2</v>
      </c>
      <c r="G134" s="180" t="s">
        <v>263</v>
      </c>
    </row>
    <row r="135" spans="1:7">
      <c r="A135" s="148" t="s">
        <v>248</v>
      </c>
      <c r="B135" s="179">
        <v>3207.1174999999998</v>
      </c>
      <c r="C135" s="181">
        <v>7.3832886868000006E-2</v>
      </c>
      <c r="D135" s="164"/>
      <c r="E135" s="181">
        <v>1.5767395393000001E-2</v>
      </c>
      <c r="F135" s="181">
        <v>1.1819788106E-2</v>
      </c>
      <c r="G135" s="180" t="s">
        <v>264</v>
      </c>
    </row>
    <row r="136" spans="1:7">
      <c r="A136" s="148" t="s">
        <v>249</v>
      </c>
      <c r="B136" s="179">
        <v>5258.777</v>
      </c>
      <c r="C136" s="181">
        <v>0.12106531404199999</v>
      </c>
      <c r="D136" s="164"/>
      <c r="E136" s="181">
        <v>2.5854124845999998E-2</v>
      </c>
      <c r="F136" s="181">
        <v>1.9381151403999999E-2</v>
      </c>
      <c r="G136" s="180" t="s">
        <v>265</v>
      </c>
    </row>
    <row r="137" spans="1:7">
      <c r="A137" s="148" t="s">
        <v>250</v>
      </c>
      <c r="B137" s="179">
        <v>6177.2262000000001</v>
      </c>
      <c r="C137" s="181">
        <v>0.14220945855100001</v>
      </c>
      <c r="D137" s="164"/>
      <c r="E137" s="181">
        <v>3.0369566417999996E-2</v>
      </c>
      <c r="F137" s="181">
        <v>2.2766083489999998E-2</v>
      </c>
      <c r="G137" s="180" t="s">
        <v>266</v>
      </c>
    </row>
    <row r="138" spans="1:7">
      <c r="A138" s="169" t="s">
        <v>251</v>
      </c>
      <c r="B138" s="170">
        <v>6979.9566000000004</v>
      </c>
      <c r="C138" s="173">
        <v>0.160689574359</v>
      </c>
      <c r="D138" s="183"/>
      <c r="E138" s="173">
        <v>3.4316090862999998E-2</v>
      </c>
      <c r="F138" s="173">
        <v>2.5724535506000002E-2</v>
      </c>
      <c r="G138" s="171" t="s">
        <v>267</v>
      </c>
    </row>
    <row r="139" spans="1:7" ht="13">
      <c r="A139" s="175" t="s">
        <v>283</v>
      </c>
      <c r="B139" s="176">
        <v>43437.52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24/04/2025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919.20839999999998</v>
      </c>
      <c r="C6" s="172">
        <v>0.8</v>
      </c>
      <c r="D6" s="167">
        <v>735.36680000000001</v>
      </c>
      <c r="E6" s="182"/>
      <c r="F6" s="168" t="s">
        <v>84</v>
      </c>
    </row>
    <row r="7" spans="1:6">
      <c r="A7" s="148" t="s">
        <v>71</v>
      </c>
      <c r="B7" s="179">
        <v>1314.9594</v>
      </c>
      <c r="C7" s="181">
        <v>0.8</v>
      </c>
      <c r="D7" s="179">
        <v>1051.9675</v>
      </c>
      <c r="E7" s="164"/>
      <c r="F7" s="180" t="s">
        <v>85</v>
      </c>
    </row>
    <row r="8" spans="1:6">
      <c r="A8" s="148" t="s">
        <v>72</v>
      </c>
      <c r="B8" s="179">
        <v>1433.6724999999999</v>
      </c>
      <c r="C8" s="181">
        <v>0.9</v>
      </c>
      <c r="D8" s="179">
        <v>1290.3053</v>
      </c>
      <c r="E8" s="164"/>
      <c r="F8" s="180" t="s">
        <v>86</v>
      </c>
    </row>
    <row r="9" spans="1:6">
      <c r="A9" s="148" t="s">
        <v>74</v>
      </c>
      <c r="B9" s="179">
        <v>2462.9204</v>
      </c>
      <c r="C9" s="181">
        <v>1</v>
      </c>
      <c r="D9" s="179">
        <v>2462.9204</v>
      </c>
      <c r="E9" s="164"/>
      <c r="F9" s="180" t="s">
        <v>88</v>
      </c>
    </row>
    <row r="10" spans="1:6">
      <c r="A10" s="148" t="s">
        <v>75</v>
      </c>
      <c r="B10" s="179">
        <v>3204.8780000000002</v>
      </c>
      <c r="C10" s="181">
        <v>1</v>
      </c>
      <c r="D10" s="179">
        <v>3204.8780000000002</v>
      </c>
      <c r="E10" s="164"/>
      <c r="F10" s="180" t="s">
        <v>89</v>
      </c>
    </row>
    <row r="11" spans="1:6">
      <c r="A11" s="148" t="s">
        <v>76</v>
      </c>
      <c r="B11" s="179">
        <v>4110.3422</v>
      </c>
      <c r="C11" s="181">
        <v>0.3</v>
      </c>
      <c r="D11" s="179">
        <v>1233.1026999999999</v>
      </c>
      <c r="E11" s="164"/>
      <c r="F11" s="180" t="s">
        <v>90</v>
      </c>
    </row>
    <row r="12" spans="1:6">
      <c r="A12" s="169" t="s">
        <v>77</v>
      </c>
      <c r="B12" s="170">
        <v>4982.1620999999996</v>
      </c>
      <c r="C12" s="173">
        <v>0.8</v>
      </c>
      <c r="D12" s="170">
        <v>3985.7296999999999</v>
      </c>
      <c r="E12" s="183"/>
      <c r="F12" s="171" t="s">
        <v>91</v>
      </c>
    </row>
    <row r="13" spans="1:6" ht="13">
      <c r="A13" s="175" t="s">
        <v>284</v>
      </c>
      <c r="B13" s="176">
        <v>18428.14</v>
      </c>
      <c r="C13" s="178"/>
      <c r="D13" s="176">
        <v>13964.27</v>
      </c>
      <c r="E13" s="178"/>
      <c r="F13" s="174"/>
    </row>
    <row r="15" spans="1:6">
      <c r="A15" s="184" t="s">
        <v>106</v>
      </c>
      <c r="B15" s="185">
        <v>497.82130000000001</v>
      </c>
      <c r="C15" s="187">
        <v>0.9</v>
      </c>
      <c r="D15" s="185">
        <v>448.03919999999999</v>
      </c>
      <c r="E15" s="188"/>
      <c r="F15" s="186" t="s">
        <v>110</v>
      </c>
    </row>
    <row r="16" spans="1:6" ht="13">
      <c r="A16" s="175" t="s">
        <v>285</v>
      </c>
      <c r="B16" s="176">
        <v>497.82</v>
      </c>
      <c r="C16" s="178"/>
      <c r="D16" s="176">
        <v>448.04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3557.0439999999999</v>
      </c>
      <c r="C19" s="181">
        <v>0.65</v>
      </c>
      <c r="D19" s="179">
        <v>2312.0790000000002</v>
      </c>
      <c r="E19" s="164"/>
      <c r="F19" s="180" t="s">
        <v>120</v>
      </c>
    </row>
    <row r="20" spans="1:6">
      <c r="A20" s="169" t="s">
        <v>117</v>
      </c>
      <c r="B20" s="170">
        <v>5482.2250000000004</v>
      </c>
      <c r="C20" s="173">
        <v>0.65</v>
      </c>
      <c r="D20" s="170">
        <v>3563.4459999999999</v>
      </c>
      <c r="E20" s="183"/>
      <c r="F20" s="171" t="s">
        <v>121</v>
      </c>
    </row>
    <row r="21" spans="1:6" ht="13">
      <c r="A21" s="175" t="s">
        <v>286</v>
      </c>
      <c r="B21" s="176">
        <v>9729.74</v>
      </c>
      <c r="C21" s="178"/>
      <c r="D21" s="178"/>
      <c r="E21" s="178"/>
      <c r="F21" s="174"/>
    </row>
    <row r="23" spans="1:6">
      <c r="A23" s="166" t="s">
        <v>128</v>
      </c>
      <c r="B23" s="167">
        <v>1083.45</v>
      </c>
      <c r="C23" s="172">
        <v>1</v>
      </c>
      <c r="D23" s="167">
        <v>1083.4502</v>
      </c>
      <c r="E23" s="182"/>
      <c r="F23" s="168" t="s">
        <v>140</v>
      </c>
    </row>
    <row r="24" spans="1:6">
      <c r="A24" s="148" t="s">
        <v>129</v>
      </c>
      <c r="B24" s="179">
        <v>1557.13</v>
      </c>
      <c r="C24" s="181">
        <v>0.5</v>
      </c>
      <c r="D24" s="179">
        <v>778.56510000000003</v>
      </c>
      <c r="E24" s="164"/>
      <c r="F24" s="180" t="s">
        <v>141</v>
      </c>
    </row>
    <row r="25" spans="1:6">
      <c r="A25" s="148" t="s">
        <v>130</v>
      </c>
      <c r="B25" s="179">
        <v>1613.123</v>
      </c>
      <c r="C25" s="181">
        <v>0.4</v>
      </c>
      <c r="D25" s="179">
        <v>645.24919999999997</v>
      </c>
      <c r="E25" s="164"/>
      <c r="F25" s="180" t="s">
        <v>142</v>
      </c>
    </row>
    <row r="26" spans="1:6">
      <c r="A26" s="148" t="s">
        <v>131</v>
      </c>
      <c r="B26" s="179">
        <v>2239.4259999999999</v>
      </c>
      <c r="C26" s="181">
        <v>0.25</v>
      </c>
      <c r="D26" s="179">
        <v>559.85649999999998</v>
      </c>
      <c r="E26" s="164"/>
      <c r="F26" s="180" t="s">
        <v>143</v>
      </c>
    </row>
    <row r="27" spans="1:6">
      <c r="A27" s="148" t="s">
        <v>132</v>
      </c>
      <c r="B27" s="179">
        <v>2611.569</v>
      </c>
      <c r="C27" s="181">
        <v>0.4</v>
      </c>
      <c r="D27" s="179">
        <v>1044.6276</v>
      </c>
      <c r="E27" s="164"/>
      <c r="F27" s="180" t="s">
        <v>144</v>
      </c>
    </row>
    <row r="28" spans="1:6">
      <c r="A28" s="148" t="s">
        <v>134</v>
      </c>
      <c r="B28" s="179">
        <v>5681.6350000000002</v>
      </c>
      <c r="C28" s="181">
        <v>0.5</v>
      </c>
      <c r="D28" s="179">
        <v>2840.8173000000002</v>
      </c>
      <c r="E28" s="164"/>
      <c r="F28" s="180" t="s">
        <v>146</v>
      </c>
    </row>
    <row r="29" spans="1:6">
      <c r="A29" s="148" t="s">
        <v>135</v>
      </c>
      <c r="B29" s="179">
        <v>6883.4610000000002</v>
      </c>
      <c r="C29" s="181">
        <v>0.6</v>
      </c>
      <c r="D29" s="179">
        <v>4130.0762999999997</v>
      </c>
      <c r="E29" s="164"/>
      <c r="F29" s="180" t="s">
        <v>147</v>
      </c>
    </row>
    <row r="30" spans="1:6">
      <c r="A30" s="148" t="s">
        <v>136</v>
      </c>
      <c r="B30" s="179">
        <v>8886.9590000000007</v>
      </c>
      <c r="C30" s="181">
        <v>0.75</v>
      </c>
      <c r="D30" s="179">
        <v>6665.2192999999997</v>
      </c>
      <c r="E30" s="164"/>
      <c r="F30" s="180" t="s">
        <v>148</v>
      </c>
    </row>
    <row r="31" spans="1:6">
      <c r="A31" s="169" t="s">
        <v>137</v>
      </c>
      <c r="B31" s="170">
        <v>10380.656000000001</v>
      </c>
      <c r="C31" s="173">
        <v>0.85</v>
      </c>
      <c r="D31" s="170">
        <v>8823.5575000000008</v>
      </c>
      <c r="E31" s="183"/>
      <c r="F31" s="171" t="s">
        <v>149</v>
      </c>
    </row>
    <row r="32" spans="1:6" ht="13">
      <c r="A32" s="175" t="s">
        <v>287</v>
      </c>
      <c r="B32" s="176">
        <v>40937.410000000003</v>
      </c>
      <c r="C32" s="178"/>
      <c r="D32" s="176">
        <v>26571.42</v>
      </c>
      <c r="E32" s="178"/>
      <c r="F32" s="174"/>
    </row>
    <row r="34" spans="1:6">
      <c r="A34" s="166" t="s">
        <v>158</v>
      </c>
      <c r="B34" s="167">
        <v>691.82529999999997</v>
      </c>
      <c r="C34" s="172">
        <v>1</v>
      </c>
      <c r="D34" s="167">
        <v>691.82529999999997</v>
      </c>
      <c r="E34" s="182"/>
      <c r="F34" s="168" t="s">
        <v>189</v>
      </c>
    </row>
    <row r="35" spans="1:6">
      <c r="A35" s="148" t="s">
        <v>161</v>
      </c>
      <c r="B35" s="179">
        <v>791.66229999999996</v>
      </c>
      <c r="C35" s="181">
        <v>1</v>
      </c>
      <c r="D35" s="179">
        <v>791.66229999999996</v>
      </c>
      <c r="E35" s="164"/>
      <c r="F35" s="180" t="s">
        <v>192</v>
      </c>
    </row>
    <row r="36" spans="1:6">
      <c r="A36" s="148" t="s">
        <v>162</v>
      </c>
      <c r="B36" s="179">
        <v>962.73950000000002</v>
      </c>
      <c r="C36" s="181">
        <v>0.7</v>
      </c>
      <c r="D36" s="179">
        <v>673.91759999999999</v>
      </c>
      <c r="E36" s="164"/>
      <c r="F36" s="180" t="s">
        <v>193</v>
      </c>
    </row>
    <row r="37" spans="1:6">
      <c r="A37" s="148" t="s">
        <v>163</v>
      </c>
      <c r="B37" s="179">
        <v>1129.231</v>
      </c>
      <c r="C37" s="181">
        <v>1</v>
      </c>
      <c r="D37" s="179">
        <v>1129.231</v>
      </c>
      <c r="E37" s="164"/>
      <c r="F37" s="180" t="s">
        <v>194</v>
      </c>
    </row>
    <row r="38" spans="1:6">
      <c r="A38" s="148" t="s">
        <v>164</v>
      </c>
      <c r="B38" s="179">
        <v>1408.4381000000001</v>
      </c>
      <c r="C38" s="181">
        <v>1</v>
      </c>
      <c r="D38" s="179">
        <v>1408.4381000000001</v>
      </c>
      <c r="E38" s="164"/>
      <c r="F38" s="180" t="s">
        <v>195</v>
      </c>
    </row>
    <row r="39" spans="1:6">
      <c r="A39" s="148" t="s">
        <v>165</v>
      </c>
      <c r="B39" s="179">
        <v>1445.3583000000001</v>
      </c>
      <c r="C39" s="181">
        <v>0.9</v>
      </c>
      <c r="D39" s="179">
        <v>1300.8225</v>
      </c>
      <c r="E39" s="164"/>
      <c r="F39" s="180" t="s">
        <v>196</v>
      </c>
    </row>
    <row r="40" spans="1:6">
      <c r="A40" s="148" t="s">
        <v>167</v>
      </c>
      <c r="B40" s="179">
        <v>1552.0717</v>
      </c>
      <c r="C40" s="181">
        <v>1</v>
      </c>
      <c r="D40" s="179">
        <v>1552.0717</v>
      </c>
      <c r="E40" s="164"/>
      <c r="F40" s="180" t="s">
        <v>198</v>
      </c>
    </row>
    <row r="41" spans="1:6">
      <c r="A41" s="148" t="s">
        <v>168</v>
      </c>
      <c r="B41" s="179">
        <v>1564.6146000000001</v>
      </c>
      <c r="C41" s="181">
        <v>1</v>
      </c>
      <c r="D41" s="179">
        <v>1564.6146000000001</v>
      </c>
      <c r="E41" s="164"/>
      <c r="F41" s="180" t="s">
        <v>199</v>
      </c>
    </row>
    <row r="42" spans="1:6">
      <c r="A42" s="148" t="s">
        <v>169</v>
      </c>
      <c r="B42" s="179">
        <v>1610.6184000000001</v>
      </c>
      <c r="C42" s="181">
        <v>1</v>
      </c>
      <c r="D42" s="179">
        <v>1610.6184000000001</v>
      </c>
      <c r="E42" s="164"/>
      <c r="F42" s="180" t="s">
        <v>200</v>
      </c>
    </row>
    <row r="43" spans="1:6">
      <c r="A43" s="148" t="s">
        <v>170</v>
      </c>
      <c r="B43" s="179">
        <v>1831.9399000000001</v>
      </c>
      <c r="C43" s="181">
        <v>1</v>
      </c>
      <c r="D43" s="179">
        <v>1831.9399000000001</v>
      </c>
      <c r="E43" s="164"/>
      <c r="F43" s="180" t="s">
        <v>201</v>
      </c>
    </row>
    <row r="44" spans="1:6">
      <c r="A44" s="148" t="s">
        <v>172</v>
      </c>
      <c r="B44" s="179">
        <v>2215.4007999999999</v>
      </c>
      <c r="C44" s="181">
        <v>1</v>
      </c>
      <c r="D44" s="179">
        <v>2215.4007999999999</v>
      </c>
      <c r="E44" s="164"/>
      <c r="F44" s="180" t="s">
        <v>203</v>
      </c>
    </row>
    <row r="45" spans="1:6">
      <c r="A45" s="148" t="s">
        <v>173</v>
      </c>
      <c r="B45" s="179">
        <v>2479.2869000000001</v>
      </c>
      <c r="C45" s="181">
        <v>0.9</v>
      </c>
      <c r="D45" s="179">
        <v>2231.3582000000001</v>
      </c>
      <c r="E45" s="164"/>
      <c r="F45" s="180" t="s">
        <v>204</v>
      </c>
    </row>
    <row r="46" spans="1:6">
      <c r="A46" s="148" t="s">
        <v>174</v>
      </c>
      <c r="B46" s="179">
        <v>2761.7375000000002</v>
      </c>
      <c r="C46" s="181">
        <v>0.75</v>
      </c>
      <c r="D46" s="179">
        <v>2071.3031000000001</v>
      </c>
      <c r="E46" s="164"/>
      <c r="F46" s="180" t="s">
        <v>205</v>
      </c>
    </row>
    <row r="47" spans="1:6">
      <c r="A47" s="148" t="s">
        <v>175</v>
      </c>
      <c r="B47" s="179">
        <v>4074.4443999999999</v>
      </c>
      <c r="C47" s="181">
        <v>0.9</v>
      </c>
      <c r="D47" s="179">
        <v>3667</v>
      </c>
      <c r="E47" s="164"/>
      <c r="F47" s="180" t="s">
        <v>206</v>
      </c>
    </row>
    <row r="48" spans="1:6">
      <c r="A48" s="148" t="s">
        <v>176</v>
      </c>
      <c r="B48" s="179">
        <v>4491.6323000000002</v>
      </c>
      <c r="C48" s="181">
        <v>0.9</v>
      </c>
      <c r="D48" s="179">
        <v>4042.4690000000001</v>
      </c>
      <c r="E48" s="164"/>
      <c r="F48" s="180" t="s">
        <v>207</v>
      </c>
    </row>
    <row r="49" spans="1:6">
      <c r="A49" s="148" t="s">
        <v>177</v>
      </c>
      <c r="B49" s="179">
        <v>4600.3721999999998</v>
      </c>
      <c r="C49" s="181">
        <v>1</v>
      </c>
      <c r="D49" s="179">
        <v>4600.3721999999998</v>
      </c>
      <c r="E49" s="164"/>
      <c r="F49" s="180" t="s">
        <v>208</v>
      </c>
    </row>
    <row r="50" spans="1:6">
      <c r="A50" s="148" t="s">
        <v>178</v>
      </c>
      <c r="B50" s="179">
        <v>4984.0587999999998</v>
      </c>
      <c r="C50" s="181">
        <v>0.9</v>
      </c>
      <c r="D50" s="179">
        <v>4485.6529</v>
      </c>
      <c r="E50" s="164"/>
      <c r="F50" s="180" t="s">
        <v>209</v>
      </c>
    </row>
    <row r="51" spans="1:6">
      <c r="A51" s="148" t="s">
        <v>179</v>
      </c>
      <c r="B51" s="179">
        <v>5058.1459999999997</v>
      </c>
      <c r="C51" s="181">
        <v>1</v>
      </c>
      <c r="D51" s="179">
        <v>5058.1459999999997</v>
      </c>
      <c r="E51" s="164"/>
      <c r="F51" s="180" t="s">
        <v>210</v>
      </c>
    </row>
    <row r="52" spans="1:6">
      <c r="A52" s="169" t="s">
        <v>180</v>
      </c>
      <c r="B52" s="170">
        <v>10925.9221</v>
      </c>
      <c r="C52" s="173">
        <v>0.9</v>
      </c>
      <c r="D52" s="170">
        <v>8391.3096000000005</v>
      </c>
      <c r="E52" s="183"/>
      <c r="F52" s="171" t="s">
        <v>211</v>
      </c>
    </row>
    <row r="53" spans="1:6" ht="13">
      <c r="A53" s="175" t="s">
        <v>288</v>
      </c>
      <c r="B53" s="176">
        <v>54579.5</v>
      </c>
      <c r="C53" s="178"/>
      <c r="D53" s="176">
        <v>49318.15</v>
      </c>
      <c r="E53" s="178"/>
      <c r="F53" s="174"/>
    </row>
    <row r="55" spans="1:6">
      <c r="A55" s="166" t="s">
        <v>221</v>
      </c>
      <c r="B55" s="167">
        <v>759.04949999999997</v>
      </c>
      <c r="C55" s="172">
        <v>0.8</v>
      </c>
      <c r="D55" s="167">
        <v>607.2396</v>
      </c>
      <c r="E55" s="182"/>
      <c r="F55" s="168" t="s">
        <v>225</v>
      </c>
    </row>
    <row r="56" spans="1:6">
      <c r="A56" s="169" t="s">
        <v>222</v>
      </c>
      <c r="B56" s="170">
        <v>1353.5824</v>
      </c>
      <c r="C56" s="173">
        <v>0.8</v>
      </c>
      <c r="D56" s="170">
        <v>1082.8659</v>
      </c>
      <c r="E56" s="183"/>
      <c r="F56" s="171" t="s">
        <v>226</v>
      </c>
    </row>
    <row r="57" spans="1:6" ht="13">
      <c r="A57" s="175" t="s">
        <v>289</v>
      </c>
      <c r="B57" s="176">
        <v>2112.63</v>
      </c>
      <c r="C57" s="178"/>
      <c r="D57" s="176">
        <v>1690.11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126285.240674509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G5715" s="108" t="e">
        <f>G5714*#REF!/#REF!</f>
        <v>#REF!</v>
      </c>
      <c r="H5715" s="108">
        <f t="shared" si="135"/>
        <v>0</v>
      </c>
      <c r="I5715" s="108">
        <f t="shared" si="136"/>
        <v>0</v>
      </c>
      <c r="J5715" s="108">
        <f t="shared" si="137"/>
        <v>0</v>
      </c>
    </row>
    <row r="5716" spans="1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1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1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G5715" s="108" t="e">
        <f>G5714*#REF!/#REF!</f>
        <v>#REF!</v>
      </c>
      <c r="H5715" s="108">
        <f t="shared" si="135"/>
        <v>0</v>
      </c>
      <c r="I5715" s="108">
        <f t="shared" si="136"/>
        <v>0</v>
      </c>
      <c r="J5715" s="108">
        <f t="shared" si="137"/>
        <v>0</v>
      </c>
    </row>
    <row r="5716" spans="1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1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1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2.7930676074791699E-2</v>
      </c>
      <c r="E31" s="42"/>
      <c r="F31" s="43"/>
      <c r="G31" s="41">
        <f>Indices!F17</f>
        <v>2.0019524977841902E-2</v>
      </c>
      <c r="H31" s="42"/>
      <c r="I31" s="42"/>
      <c r="J31" s="41">
        <f>Indices!J17</f>
        <v>2.2431126339952999E-2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4.44931491850971E-2</v>
      </c>
      <c r="E32" s="42"/>
      <c r="F32" s="39"/>
      <c r="G32" s="41">
        <f>Indices!F26</f>
        <v>3.5090101792588597E-2</v>
      </c>
      <c r="H32" s="42"/>
      <c r="I32" s="42"/>
      <c r="J32" s="41">
        <f>Indices!J26</f>
        <v>2.94303062379631E-2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2025-04-25T07:23:08Z</dcterms:modified>
</cp:coreProperties>
</file>