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2941A45-65DD-4E6C-A462-6F1AF39409DC}" xr6:coauthVersionLast="47" xr6:coauthVersionMax="47" xr10:uidLastSave="{00000000-0000-0000-0000-000000000000}"/>
  <bookViews>
    <workbookView xWindow="2295" yWindow="2310" windowWidth="21600" windowHeight="1261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<sst xmlns="http://schemas.openxmlformats.org/spreadsheetml/2006/main" count="444" uniqueCount="290">
  <si>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</si>
  <si>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</si>
  <si>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</si>
  <si>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</si>
  <si>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</si>
  <si>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</si>
  <si>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</si>
  <si>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</si>
  <si>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</si>
  <si>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</si>
  <si>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</si>
  <si>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</si>
  <si>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</si>
  <si>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</si>
  <si>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</si>
  <si>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</si>
  <si>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</si>
  <si>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</si>
  <si>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</si>
  <si>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</si>
  <si>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</si>
  <si>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</si>
  <si>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</si>
  <si>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</si>
  <si>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</si>
  <si>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</si>
  <si>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</si>
  <si>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</si>
  <si>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</si>
  <si>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</si>
  <si>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</si>
  <si>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</si>
  <si>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</si>
  <si>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</si>
  <si>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</si>
  <si>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</si>
  <si>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</si>
  <si>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</si>
  <si>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</si>
  <si>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</si>
  <si>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</si>
  <si>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</si>
  <si>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</si>
  <si>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</si>
  <si>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</si>
  <si>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</si>
  <si>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</si>
  <si>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</si>
  <si>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</si>
  <si>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</si>
  <si>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</si>
  <si>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</si>
  <si>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</si>
  <si>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</si>
  <si>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</si>
  <si>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</si>
  <si>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15-04-2025</t>
  </si>
  <si>
    <t>16/04/2025</t>
  </si>
  <si>
    <t>Variation par rapport au 31/12/2024</t>
  </si>
  <si>
    <t>AU 16/04/2025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</si>
  <si>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</si>
  <si>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</si>
  <si>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</si>
  <si>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</si>
  <si>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</si>
  <si>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</si>
  <si>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</si>
  <si>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</si>
  <si>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</si>
  <si>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</si>
  <si>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</si>
  <si>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</si>
  <si>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</si>
  <si>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</si>
  <si>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</si>
  <si>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</si>
  <si>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</si>
  <si>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</si>
  <si>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</si>
  <si>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</si>
  <si>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</si>
  <si>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</si>
  <si>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</si>
  <si>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</si>
  <si>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</si>
  <si>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</si>
  <si>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</si>
  <si>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</si>
  <si>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</si>
  <si>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</si>
  <si>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</si>
  <si>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</si>
  <si>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</si>
  <si>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</si>
  <si>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</si>
  <si>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</si>
  <si>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</si>
  <si>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</si>
  <si>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</si>
  <si>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</si>
  <si>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</si>
  <si>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</si>
  <si>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</si>
  <si>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</si>
  <si>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</si>
  <si>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</si>
  <si>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</si>
  <si>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</si>
  <si>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</si>
  <si>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</si>
  <si>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</si>
  <si>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</si>
  <si>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</si>
  <si>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</si>
  <si>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</si>
  <si>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</si>
  <si>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</si>
  <si>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</si>
  <si>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</si>
  <si>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</si>
  <si>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</si>
  <si>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</si>
  <si>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</si>
  <si>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</si>
  <si>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</si>
  <si>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</si>
  <si>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</si>
  <si>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</si>
  <si>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</si>
  <si>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</si>
  <si>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</si>
  <si>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</si>
  <si>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</si>
  <si>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</si>
  <si>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</si>
  <si>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</si>
  <si>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</si>
  <si>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</si>
  <si>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</si>
  <si>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</si>
  <si>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</si>
  <si>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</si>
  <si>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</si>
  <si>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</si>
  <si>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</si>
  <si>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</si>
  <si>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</si>
  <si>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</si>
  <si>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</si>
  <si>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</si>
  <si>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</si>
  <si>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</si>
  <si>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</si>
  <si>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</si>
  <si>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</si>
  <si>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</si>
  <si>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</si>
  <si>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</si>
  <si>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</si>
  <si>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</si>
  <si>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</si>
  <si>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</si>
  <si>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</si>
  <si>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</si>
  <si>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GREAT PORTLAND ESTATES</t>
  </si>
  <si>
    <t>HAMMERSON</t>
  </si>
  <si>
    <t>Savills Rg</t>
  </si>
  <si>
    <t>SAFESTORE HOLDINGS</t>
  </si>
  <si>
    <t>PRIMARY HEALTH PROPERTIES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</si>
  <si>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</si>
  <si>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</si>
  <si>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</si>
  <si>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</si>
  <si>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</si>
  <si>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</si>
  <si>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</si>
  <si>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</si>
  <si>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</si>
  <si>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LAND SECURITIES</t>
  </si>
  <si>
    <t>UNITE GROUP PLC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</si>
  <si>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</si>
  <si>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</si>
  <si>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</si>
  <si>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</si>
  <si>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</si>
  <si>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</si>
  <si>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</si>
  <si>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</si>
  <si>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</si>
  <si>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</si>
  <si>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</si>
  <si>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</si>
  <si>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</si>
  <si>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</si>
  <si>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</si>
  <si>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GB00BF5H9P87</t>
  </si>
  <si>
    <t>GB00BRJQ8J25</t>
  </si>
  <si>
    <t>GB00B135BJ46</t>
  </si>
  <si>
    <t>GB00B1N7Z094</t>
  </si>
  <si>
    <t>GB00BYRJ5J14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</si>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</sst>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1096.3050000000001</v>
      </c>
      <c r="E12" s="14"/>
      <c r="F12" s="153">
        <v>1396.3610000000001</v>
      </c>
      <c r="G12" s="153">
        <v>1580.2159999999999</v>
      </c>
      <c r="H12" s="153">
        <v>1711.8130000000001</v>
      </c>
      <c r="I12" s="153">
        <v>1800.432</v>
      </c>
      <c r="J12" s="153">
        <v>1311.873</v>
      </c>
      <c r="K12" s="149">
        <v>1025.729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1105.846</v>
      </c>
      <c r="E14" s="17"/>
      <c r="F14" s="154">
        <v>1402.6120000000001</v>
      </c>
      <c r="G14" s="154">
        <v>1583.682</v>
      </c>
      <c r="H14" s="154">
        <v>1715.3140000000001</v>
      </c>
      <c r="I14" s="154">
        <v>1802.2449999999999</v>
      </c>
      <c r="J14" s="154">
        <v>1316.278</v>
      </c>
      <c r="K14" s="150">
        <v>1028.2819999999999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8.7028700954569996E-3</v>
      </c>
      <c r="E16" s="21"/>
      <c r="F16" s="155">
        <v>4.4766360561487896E-3</v>
      </c>
      <c r="G16" s="155">
        <v>2.1933710328207998E-3</v>
      </c>
      <c r="H16" s="155">
        <v>2.0452000306108199E-3</v>
      </c>
      <c r="I16" s="155">
        <v>1.0069805468908601E-3</v>
      </c>
      <c r="J16" s="155">
        <v>3.35779454261198E-3</v>
      </c>
      <c r="K16" s="151">
        <v>2.48896150932643E-3</v>
      </c>
    </row>
    <row r="17" spans="1:11" s="8" customFormat="1" ht="14.25">
      <c r="A17" s="145" t="s">
        <v>58</v>
      </c>
      <c r="B17" s="121"/>
      <c r="C17" s="22"/>
      <c r="D17" s="151">
        <v>1.1793704412620599E-2</v>
      </c>
      <c r="E17" s="21"/>
      <c r="F17" s="155">
        <v>9.4913086730596995E-4</v>
      </c>
      <c r="G17" s="155">
        <v>-5.0097618469234398E-2</v>
      </c>
      <c r="H17" s="155">
        <v>1.19715260332904E-2</v>
      </c>
      <c r="I17" s="155">
        <v>-5.4405728619856299E-2</v>
      </c>
      <c r="J17" s="155">
        <v>5.8458171458963797E-3</v>
      </c>
      <c r="K17" s="151">
        <v>-4.7060235552837098E-3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6.5542870000000002E-4</v>
      </c>
      <c r="G19" s="155">
        <v>2.360955E-4</v>
      </c>
      <c r="H19" s="155">
        <v>7.5487330000000008E-4</v>
      </c>
      <c r="I19" s="155">
        <v>2.256464E-4</v>
      </c>
      <c r="J19" s="155">
        <v>1.1798145000000001E-3</v>
      </c>
      <c r="K19" s="151">
        <v>1.8219130000000001E-3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2702.3560000000002</v>
      </c>
      <c r="E22" s="29"/>
      <c r="F22" s="153">
        <v>2845.0140000000001</v>
      </c>
      <c r="G22" s="153">
        <v>2934.7620000000002</v>
      </c>
      <c r="H22" s="153">
        <v>3671.462</v>
      </c>
      <c r="I22" s="153">
        <v>3403.0990000000002</v>
      </c>
      <c r="J22" s="153">
        <v>2865.4870000000001</v>
      </c>
      <c r="K22" s="149">
        <v>2099.6239999999998</v>
      </c>
    </row>
    <row r="23" spans="1:11" s="32" customFormat="1" ht="15.75" customHeight="1">
      <c r="A23" s="145" t="s">
        <v>58</v>
      </c>
      <c r="B23" s="121"/>
      <c r="C23" s="22"/>
      <c r="D23" s="151">
        <v>2.2218792578958101E-2</v>
      </c>
      <c r="E23" s="31"/>
      <c r="F23" s="155">
        <v>7.08994915017258E-3</v>
      </c>
      <c r="G23" s="155">
        <v>-5.00980404215252E-2</v>
      </c>
      <c r="H23" s="155">
        <v>1.9830725513670499E-2</v>
      </c>
      <c r="I23" s="155">
        <v>-5.4405265167281697E-2</v>
      </c>
      <c r="J23" s="155">
        <v>1.09021288485367E-2</v>
      </c>
      <c r="K23" s="151">
        <v>-3.4813207091357601E-3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3145.3910000000001</v>
      </c>
      <c r="E25" s="29"/>
      <c r="F25" s="153">
        <v>3438.3629999999998</v>
      </c>
      <c r="G25" s="153">
        <v>3242.2179999999998</v>
      </c>
      <c r="H25" s="153">
        <v>4648.4530000000004</v>
      </c>
      <c r="I25" s="153">
        <v>3822.2570000000001</v>
      </c>
      <c r="J25" s="153">
        <v>3444.25</v>
      </c>
      <c r="K25" s="149">
        <v>2414.8820000000001</v>
      </c>
    </row>
    <row r="26" spans="1:11" s="32" customFormat="1" ht="15.75" customHeight="1">
      <c r="A26" s="145" t="s">
        <v>58</v>
      </c>
      <c r="B26" s="121"/>
      <c r="C26" s="22"/>
      <c r="D26" s="151">
        <v>2.4947276357910799E-2</v>
      </c>
      <c r="E26" s="31"/>
      <c r="F26" s="155">
        <v>1.50808318178597E-2</v>
      </c>
      <c r="G26" s="155">
        <v>-5.0098235856292701E-2</v>
      </c>
      <c r="H26" s="155">
        <v>2.8396963250338199E-2</v>
      </c>
      <c r="I26" s="155">
        <v>-5.4405390368002501E-2</v>
      </c>
      <c r="J26" s="155">
        <v>1.27317367206223E-2</v>
      </c>
      <c r="K26" s="151">
        <v>-2.8590233899825602E-3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1793.0989999999999</v>
      </c>
      <c r="E12" s="153">
        <v>919.55190000000005</v>
      </c>
      <c r="F12" s="153">
        <v>1019.0702</v>
      </c>
      <c r="G12" s="153">
        <v>97.473820000000003</v>
      </c>
      <c r="H12" s="153">
        <v>363.61840000000001</v>
      </c>
      <c r="I12" s="153">
        <v>1548.7429999999999</v>
      </c>
      <c r="J12" s="153">
        <v>754.65800000000002</v>
      </c>
      <c r="K12" s="153">
        <v>806.58270000000005</v>
      </c>
      <c r="L12" s="153">
        <v>1047.848</v>
      </c>
      <c r="M12" s="153">
        <v>5594.7380000000003</v>
      </c>
      <c r="N12" s="153">
        <v>6456.366</v>
      </c>
      <c r="O12" s="153">
        <v>4739.3289999999997</v>
      </c>
      <c r="P12" s="153">
        <v>3013.3119999999999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1785.6980000000001</v>
      </c>
      <c r="E14" s="154">
        <v>933.26120000000003</v>
      </c>
      <c r="F14" s="154">
        <v>1030.9257</v>
      </c>
      <c r="G14" s="154">
        <v>97.694230000000005</v>
      </c>
      <c r="H14" s="154">
        <v>365.1728</v>
      </c>
      <c r="I14" s="154">
        <v>1556.421</v>
      </c>
      <c r="J14" s="154">
        <v>781.96609999999998</v>
      </c>
      <c r="K14" s="154">
        <v>813.67719999999997</v>
      </c>
      <c r="L14" s="154">
        <v>1061.329</v>
      </c>
      <c r="M14" s="154">
        <v>5589.3</v>
      </c>
      <c r="N14" s="154">
        <v>6458.5050000000001</v>
      </c>
      <c r="O14" s="154">
        <v>4746.3710000000001</v>
      </c>
      <c r="P14" s="154">
        <v>3024.6329999999998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-4.1274910085833403E-3</v>
      </c>
      <c r="E16" s="155">
        <v>1.49086745402842E-2</v>
      </c>
      <c r="F16" s="155">
        <v>1.1633644080653E-2</v>
      </c>
      <c r="G16" s="155">
        <v>2.2612225518605601E-3</v>
      </c>
      <c r="H16" s="155">
        <v>4.2748111756720801E-3</v>
      </c>
      <c r="I16" s="155">
        <v>4.9575688154845903E-3</v>
      </c>
      <c r="J16" s="155">
        <v>3.6186060440623398E-2</v>
      </c>
      <c r="K16" s="155">
        <v>8.7957502683853103E-3</v>
      </c>
      <c r="L16" s="155">
        <v>1.2865415594628201E-2</v>
      </c>
      <c r="M16" s="155">
        <v>-9.7198474709625504E-4</v>
      </c>
      <c r="N16" s="155">
        <v>3.3130092067268401E-4</v>
      </c>
      <c r="O16" s="155">
        <v>1.4858643491515401E-3</v>
      </c>
      <c r="P16" s="155">
        <v>3.7569956247478502E-3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-5.1234560029923402E-2</v>
      </c>
      <c r="E17" s="155">
        <v>0.106462660282516</v>
      </c>
      <c r="F17" s="155">
        <v>5.5377206816119399E-2</v>
      </c>
      <c r="G17" s="155">
        <v>-4.9157214675069599E-3</v>
      </c>
      <c r="H17" s="155">
        <v>1.1639709760778501E-2</v>
      </c>
      <c r="I17" s="155">
        <v>2.61566192933829E-2</v>
      </c>
      <c r="J17" s="155">
        <v>-6.9226705733859598E-2</v>
      </c>
      <c r="K17" s="155">
        <v>-2.0090808827691299E-2</v>
      </c>
      <c r="L17" s="155">
        <v>1.7715806814760302E-2</v>
      </c>
      <c r="M17" s="155">
        <v>-6.8497506627161905E-2</v>
      </c>
      <c r="N17" s="155">
        <v>-9.3898858230670706E-2</v>
      </c>
      <c r="O17" s="155">
        <v>0.18022455336617399</v>
      </c>
      <c r="P17" s="155">
        <v>9.5484607026439697E-2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3.7705970000000001E-3</v>
      </c>
      <c r="G19" s="155">
        <v>6.3530430000000001E-3</v>
      </c>
      <c r="H19" s="156">
        <v>0</v>
      </c>
      <c r="I19" s="156">
        <v>0</v>
      </c>
      <c r="J19" s="156">
        <v>0</v>
      </c>
      <c r="K19" s="155">
        <v>3.8964449999999998E-4</v>
      </c>
      <c r="L19" s="155">
        <v>3.8964449999999998E-4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3302.3789999999999</v>
      </c>
      <c r="E22" s="153">
        <v>1408.1469999999999</v>
      </c>
      <c r="F22" s="153">
        <v>2753.739</v>
      </c>
      <c r="G22" s="153">
        <v>143.77670000000001</v>
      </c>
      <c r="H22" s="153">
        <v>966.23109999999997</v>
      </c>
      <c r="I22" s="153">
        <v>3769.7820000000002</v>
      </c>
      <c r="J22" s="153">
        <v>2430.6880000000001</v>
      </c>
      <c r="K22" s="153">
        <v>1494.5160000000001</v>
      </c>
      <c r="L22" s="153">
        <v>1943.2650000000001</v>
      </c>
      <c r="M22" s="153">
        <v>10999.64</v>
      </c>
      <c r="N22" s="153">
        <v>10844.21</v>
      </c>
      <c r="O22" s="153">
        <v>10578.922</v>
      </c>
      <c r="P22" s="153">
        <v>6152.0190000000002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-5.1234359876473498E-2</v>
      </c>
      <c r="E23" s="155">
        <v>0.10646317622358301</v>
      </c>
      <c r="F23" s="155">
        <v>5.88273970832962E-2</v>
      </c>
      <c r="G23" s="155">
        <v>-4.9153245034669899E-3</v>
      </c>
      <c r="H23" s="155">
        <v>1.1639764811271601E-2</v>
      </c>
      <c r="I23" s="155">
        <v>3.8226573417328998E-2</v>
      </c>
      <c r="J23" s="155">
        <v>-5.8177682804208701E-2</v>
      </c>
      <c r="K23" s="155">
        <v>-1.9552324971134599E-2</v>
      </c>
      <c r="L23" s="155">
        <v>1.7716216874398099E-2</v>
      </c>
      <c r="M23" s="155">
        <v>-5.70980127261645E-2</v>
      </c>
      <c r="N23" s="155">
        <v>-9.3898808404753106E-2</v>
      </c>
      <c r="O23" s="155">
        <v>0.19910939485731399</v>
      </c>
      <c r="P23" s="155">
        <v>9.5484381738801999E-2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3694.3090000000002</v>
      </c>
      <c r="E25" s="153">
        <v>1615.433</v>
      </c>
      <c r="F25" s="153">
        <v>3465.509</v>
      </c>
      <c r="G25" s="153">
        <v>152.77520000000001</v>
      </c>
      <c r="H25" s="153">
        <v>1327.1089999999999</v>
      </c>
      <c r="I25" s="153">
        <v>4812.5469999999996</v>
      </c>
      <c r="J25" s="153">
        <v>3090.5810000000001</v>
      </c>
      <c r="K25" s="153">
        <v>1612.4380000000001</v>
      </c>
      <c r="L25" s="153">
        <v>2076.0160000000001</v>
      </c>
      <c r="M25" s="153">
        <v>16941.169999999998</v>
      </c>
      <c r="N25" s="153">
        <v>11906.19</v>
      </c>
      <c r="O25" s="153">
        <v>12175.75</v>
      </c>
      <c r="P25" s="153">
        <v>6589.3339999999998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-5.1234447735711501E-2</v>
      </c>
      <c r="E26" s="155">
        <v>0.10646247460612999</v>
      </c>
      <c r="F26" s="155">
        <v>6.1228320743369299E-2</v>
      </c>
      <c r="G26" s="155">
        <v>-4.9156548659250498E-3</v>
      </c>
      <c r="H26" s="155">
        <v>1.1639376753262499E-2</v>
      </c>
      <c r="I26" s="155">
        <v>4.2267232326189903E-2</v>
      </c>
      <c r="J26" s="155">
        <v>-1.55805263010368E-2</v>
      </c>
      <c r="K26" s="155">
        <v>-1.7805659971650799E-2</v>
      </c>
      <c r="L26" s="155">
        <v>1.7716264264953301E-2</v>
      </c>
      <c r="M26" s="155">
        <v>-3.0146950641095099E-2</v>
      </c>
      <c r="N26" s="155">
        <v>-9.3898639423684302E-2</v>
      </c>
      <c r="O26" s="155">
        <v>0.212231483620202</v>
      </c>
      <c r="P26" s="155">
        <v>9.5484170648796607E-2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2464.1610000000001</v>
      </c>
      <c r="C7" s="172">
        <v>0.489200376406</v>
      </c>
      <c r="D7" s="172">
        <v>1.9291357474000001E-2</v>
      </c>
      <c r="E7" s="172">
        <v>1.236244536E-2</v>
      </c>
      <c r="F7" s="172">
        <v>9.2556662379999991E-3</v>
      </c>
      <c r="G7" s="168" t="s">
        <v>62</v>
      </c>
    </row>
    <row r="8" spans="1:7">
      <c r="A8" s="169" t="s">
        <v>61</v>
      </c>
      <c r="B8" s="170">
        <v>2572.9540000000002</v>
      </c>
      <c r="C8" s="173">
        <v>0.51079863096400002</v>
      </c>
      <c r="D8" s="173">
        <v>2.0143073191999997E-2</v>
      </c>
      <c r="E8" s="173">
        <v>1.2908248787000001E-2</v>
      </c>
      <c r="F8" s="173">
        <v>9.6643049989999993E-3</v>
      </c>
      <c r="G8" s="171" t="s">
        <v>63</v>
      </c>
    </row>
    <row r="9" spans="1:7">
      <c r="A9" s="175" t="s">
        <v>269</v>
      </c>
      <c r="B9" s="176">
        <v>5037.12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295.50009999999997</v>
      </c>
      <c r="C11" s="172">
        <v>1.3079427285E-2</v>
      </c>
      <c r="D11" s="172">
        <v>2.3134032490000002E-3</v>
      </c>
      <c r="E11" s="172">
        <v>1.4824939770000001E-3</v>
      </c>
      <c r="F11" s="172">
        <v>1.109931656E-3</v>
      </c>
      <c r="G11" s="168" t="s">
        <v>78</v>
      </c>
    </row>
    <row r="12" spans="1:7">
      <c r="A12" s="148" t="s">
        <v>65</v>
      </c>
      <c r="B12" s="179">
        <v>393.09460000000001</v>
      </c>
      <c r="C12" s="181">
        <v>1.7399155658000001E-2</v>
      </c>
      <c r="D12" s="181">
        <v>3.0774484499999999E-3</v>
      </c>
      <c r="E12" s="181">
        <v>1.9721156669999999E-3</v>
      </c>
      <c r="F12" s="181">
        <v>1.4765075890000002E-3</v>
      </c>
      <c r="G12" s="180" t="s">
        <v>79</v>
      </c>
    </row>
    <row r="13" spans="1:7">
      <c r="A13" s="148" t="s">
        <v>66</v>
      </c>
      <c r="B13" s="179">
        <v>403.79390000000001</v>
      </c>
      <c r="C13" s="181">
        <v>1.7872728141999999E-2</v>
      </c>
      <c r="D13" s="181">
        <v>3.1612108420000003E-3</v>
      </c>
      <c r="E13" s="181">
        <v>2.0257929679999998E-3</v>
      </c>
      <c r="F13" s="181">
        <v>1.516695365E-3</v>
      </c>
      <c r="G13" s="180" t="s">
        <v>80</v>
      </c>
    </row>
    <row r="14" spans="1:7">
      <c r="A14" s="148" t="s">
        <v>67</v>
      </c>
      <c r="B14" s="179">
        <v>436.30259999999998</v>
      </c>
      <c r="C14" s="181">
        <v>1.9311628426E-2</v>
      </c>
      <c r="D14" s="181">
        <v>3.4157140800000004E-3</v>
      </c>
      <c r="E14" s="181">
        <v>2.188885813E-3</v>
      </c>
      <c r="F14" s="181">
        <v>1.6388017029999999E-3</v>
      </c>
      <c r="G14" s="180" t="s">
        <v>81</v>
      </c>
    </row>
    <row r="15" spans="1:7">
      <c r="A15" s="148" t="s">
        <v>68</v>
      </c>
      <c r="B15" s="179">
        <v>449.0444</v>
      </c>
      <c r="C15" s="181">
        <v>1.9875606057999998E-2</v>
      </c>
      <c r="D15" s="181">
        <v>3.5154667420000001E-3</v>
      </c>
      <c r="E15" s="181">
        <v>2.252810129E-3</v>
      </c>
      <c r="F15" s="181">
        <v>1.6866613389999998E-3</v>
      </c>
      <c r="G15" s="180" t="s">
        <v>82</v>
      </c>
    </row>
    <row r="16" spans="1:7">
      <c r="A16" s="148" t="s">
        <v>69</v>
      </c>
      <c r="B16" s="179">
        <v>545.13289999999995</v>
      </c>
      <c r="C16" s="181">
        <v>2.4128675848999998E-2</v>
      </c>
      <c r="D16" s="181">
        <v>4.2677218110000002E-3</v>
      </c>
      <c r="E16" s="181">
        <v>2.7348763700000001E-3</v>
      </c>
      <c r="F16" s="181">
        <v>2.0475805670000001E-3</v>
      </c>
      <c r="G16" s="180" t="s">
        <v>83</v>
      </c>
    </row>
    <row r="17" spans="1:7">
      <c r="A17" s="148" t="s">
        <v>70</v>
      </c>
      <c r="B17" s="179">
        <v>897.14739999999995</v>
      </c>
      <c r="C17" s="181">
        <v>3.9709543861999999E-2</v>
      </c>
      <c r="D17" s="181">
        <v>7.0235634770000003E-3</v>
      </c>
      <c r="E17" s="181">
        <v>4.5008973490000001E-3</v>
      </c>
      <c r="F17" s="181">
        <v>3.369786674E-3</v>
      </c>
      <c r="G17" s="180" t="s">
        <v>84</v>
      </c>
    </row>
    <row r="18" spans="1:7">
      <c r="A18" s="148" t="s">
        <v>71</v>
      </c>
      <c r="B18" s="179">
        <v>1276.0146</v>
      </c>
      <c r="C18" s="181">
        <v>5.6478966251999996E-2</v>
      </c>
      <c r="D18" s="181">
        <v>9.9896288400000005E-3</v>
      </c>
      <c r="E18" s="181">
        <v>6.4016355960000004E-3</v>
      </c>
      <c r="F18" s="181">
        <v>4.792854547E-3</v>
      </c>
      <c r="G18" s="180" t="s">
        <v>85</v>
      </c>
    </row>
    <row r="19" spans="1:7">
      <c r="A19" s="148" t="s">
        <v>72</v>
      </c>
      <c r="B19" s="179">
        <v>1424.1886999999999</v>
      </c>
      <c r="C19" s="181">
        <v>6.3037449198000001E-2</v>
      </c>
      <c r="D19" s="181">
        <v>1.1149650255000001E-2</v>
      </c>
      <c r="E19" s="181">
        <v>7.1450100000000002E-3</v>
      </c>
      <c r="F19" s="181">
        <v>5.3494131540000002E-3</v>
      </c>
      <c r="G19" s="180" t="s">
        <v>86</v>
      </c>
    </row>
    <row r="20" spans="1:7">
      <c r="A20" s="148" t="s">
        <v>73</v>
      </c>
      <c r="B20" s="179">
        <v>2038.6610000000001</v>
      </c>
      <c r="C20" s="181">
        <v>9.0235226005999994E-2</v>
      </c>
      <c r="D20" s="181">
        <v>1.5960214499000001E-2</v>
      </c>
      <c r="E20" s="181">
        <v>1.0227755094E-2</v>
      </c>
      <c r="F20" s="181">
        <v>7.6574403170000006E-3</v>
      </c>
      <c r="G20" s="180" t="s">
        <v>87</v>
      </c>
    </row>
    <row r="21" spans="1:7">
      <c r="A21" s="148" t="s">
        <v>74</v>
      </c>
      <c r="B21" s="179">
        <v>2424.8242</v>
      </c>
      <c r="C21" s="181">
        <v>0.107327583994</v>
      </c>
      <c r="D21" s="181">
        <v>1.8983398591000001E-2</v>
      </c>
      <c r="E21" s="181">
        <v>1.2165096632000001E-2</v>
      </c>
      <c r="F21" s="181">
        <v>9.1079127869999991E-3</v>
      </c>
      <c r="G21" s="180" t="s">
        <v>88</v>
      </c>
    </row>
    <row r="22" spans="1:7">
      <c r="A22" s="148" t="s">
        <v>75</v>
      </c>
      <c r="B22" s="179">
        <v>3178.7255</v>
      </c>
      <c r="C22" s="181">
        <v>0.14069676807700002</v>
      </c>
      <c r="D22" s="181">
        <v>2.4885520846E-2</v>
      </c>
      <c r="E22" s="181">
        <v>1.5947342851999998E-2</v>
      </c>
      <c r="F22" s="181">
        <v>1.1939650977E-2</v>
      </c>
      <c r="G22" s="180" t="s">
        <v>89</v>
      </c>
    </row>
    <row r="23" spans="1:7">
      <c r="A23" s="148" t="s">
        <v>76</v>
      </c>
      <c r="B23" s="179">
        <v>3933.9663999999998</v>
      </c>
      <c r="C23" s="181">
        <v>0.17412524554299999</v>
      </c>
      <c r="D23" s="181">
        <v>3.0798130526E-2</v>
      </c>
      <c r="E23" s="181">
        <v>1.9736309708999998E-2</v>
      </c>
      <c r="F23" s="181">
        <v>1.4776420855000002E-2</v>
      </c>
      <c r="G23" s="180" t="s">
        <v>90</v>
      </c>
    </row>
    <row r="24" spans="1:7">
      <c r="A24" s="169" t="s">
        <v>77</v>
      </c>
      <c r="B24" s="170">
        <v>4896.3406999999997</v>
      </c>
      <c r="C24" s="173">
        <v>0.216721862864</v>
      </c>
      <c r="D24" s="173">
        <v>3.8332340606E-2</v>
      </c>
      <c r="E24" s="173">
        <v>2.4564443788E-2</v>
      </c>
      <c r="F24" s="173">
        <v>1.8391207111999999E-2</v>
      </c>
      <c r="G24" s="171" t="s">
        <v>91</v>
      </c>
    </row>
    <row r="25" spans="1:7">
      <c r="A25" s="175" t="s">
        <v>270</v>
      </c>
      <c r="B25" s="176">
        <v>22592.74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282.17009999999999</v>
      </c>
      <c r="C27" s="172">
        <v>1.1017148278999999E-2</v>
      </c>
      <c r="D27" s="182"/>
      <c r="E27" s="172">
        <v>1.4156187210000002E-3</v>
      </c>
      <c r="F27" s="172">
        <v>1.0598626749999999E-3</v>
      </c>
      <c r="G27" s="168" t="s">
        <v>99</v>
      </c>
    </row>
    <row r="28" spans="1:7">
      <c r="A28" s="148" t="s">
        <v>93</v>
      </c>
      <c r="B28" s="179">
        <v>1342.8141000000001</v>
      </c>
      <c r="C28" s="181">
        <v>5.2429304347000001E-2</v>
      </c>
      <c r="D28" s="164"/>
      <c r="E28" s="181">
        <v>6.7367618999999998E-3</v>
      </c>
      <c r="F28" s="181">
        <v>5.0437609920000008E-3</v>
      </c>
      <c r="G28" s="180" t="s">
        <v>100</v>
      </c>
    </row>
    <row r="29" spans="1:7">
      <c r="A29" s="148" t="s">
        <v>94</v>
      </c>
      <c r="B29" s="179">
        <v>1627.2355</v>
      </c>
      <c r="C29" s="181">
        <v>6.3534353171999999E-2</v>
      </c>
      <c r="D29" s="164"/>
      <c r="E29" s="181">
        <v>8.1636751650000002E-3</v>
      </c>
      <c r="F29" s="181">
        <v>6.1120798030000001E-3</v>
      </c>
      <c r="G29" s="180" t="s">
        <v>101</v>
      </c>
    </row>
    <row r="30" spans="1:7">
      <c r="A30" s="148" t="s">
        <v>95</v>
      </c>
      <c r="B30" s="179">
        <v>2401.7908000000002</v>
      </c>
      <c r="C30" s="181">
        <v>9.3776361768999991E-2</v>
      </c>
      <c r="D30" s="164"/>
      <c r="E30" s="181">
        <v>1.2049540404000001E-2</v>
      </c>
      <c r="F30" s="181">
        <v>9.0213967429999993E-3</v>
      </c>
      <c r="G30" s="180" t="s">
        <v>102</v>
      </c>
    </row>
    <row r="31" spans="1:7">
      <c r="A31" s="148" t="s">
        <v>96</v>
      </c>
      <c r="B31" s="179">
        <v>3292.8222999999998</v>
      </c>
      <c r="C31" s="181">
        <v>0.12856610794199999</v>
      </c>
      <c r="D31" s="164"/>
      <c r="E31" s="181">
        <v>1.6519754903999997E-2</v>
      </c>
      <c r="F31" s="181">
        <v>1.2368211408000001E-2</v>
      </c>
      <c r="G31" s="180" t="s">
        <v>103</v>
      </c>
    </row>
    <row r="32" spans="1:7">
      <c r="A32" s="148" t="s">
        <v>97</v>
      </c>
      <c r="B32" s="179">
        <v>6957.7667000000001</v>
      </c>
      <c r="C32" s="181">
        <v>0.27166148157699999</v>
      </c>
      <c r="D32" s="164"/>
      <c r="E32" s="181">
        <v>3.4906408574E-2</v>
      </c>
      <c r="F32" s="181">
        <v>2.6134155332999998E-2</v>
      </c>
      <c r="G32" s="180" t="s">
        <v>104</v>
      </c>
    </row>
    <row r="33" spans="1:7">
      <c r="A33" s="169" t="s">
        <v>98</v>
      </c>
      <c r="B33" s="170">
        <v>9707.3047999999999</v>
      </c>
      <c r="C33" s="173">
        <v>0.37901541080500001</v>
      </c>
      <c r="D33" s="183"/>
      <c r="E33" s="173">
        <v>4.8700561848999999E-2</v>
      </c>
      <c r="F33" s="173">
        <v>3.6461730099E-2</v>
      </c>
      <c r="G33" s="171" t="s">
        <v>105</v>
      </c>
    </row>
    <row r="34" spans="1:7">
      <c r="A34" s="175" t="s">
        <v>271</v>
      </c>
      <c r="B34" s="176">
        <v>25611.9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500.26159999999999</v>
      </c>
      <c r="C36" s="172">
        <v>1.5857861069000001E-2</v>
      </c>
      <c r="D36" s="172">
        <v>3.9164345820000002E-3</v>
      </c>
      <c r="E36" s="172">
        <v>2.5097616169999998E-3</v>
      </c>
      <c r="F36" s="172">
        <v>1.879038911E-3</v>
      </c>
      <c r="G36" s="168" t="s">
        <v>110</v>
      </c>
    </row>
    <row r="37" spans="1:7">
      <c r="A37" s="148" t="s">
        <v>107</v>
      </c>
      <c r="B37" s="179">
        <v>2479.6599000000001</v>
      </c>
      <c r="C37" s="181">
        <v>7.8603079253999994E-2</v>
      </c>
      <c r="D37" s="181">
        <v>1.9412694846E-2</v>
      </c>
      <c r="E37" s="181">
        <v>1.2440201767000001E-2</v>
      </c>
      <c r="F37" s="181">
        <v>9.3138818519999996E-3</v>
      </c>
      <c r="G37" s="180" t="s">
        <v>111</v>
      </c>
    </row>
    <row r="38" spans="1:7">
      <c r="A38" s="148" t="s">
        <v>108</v>
      </c>
      <c r="B38" s="179">
        <v>5436.2855</v>
      </c>
      <c r="C38" s="181">
        <v>0.172325559648</v>
      </c>
      <c r="D38" s="181">
        <v>4.2559445958999999E-2</v>
      </c>
      <c r="E38" s="181">
        <v>2.7273291987000001E-2</v>
      </c>
      <c r="F38" s="181">
        <v>2.0419300590999997E-2</v>
      </c>
      <c r="G38" s="180" t="s">
        <v>112</v>
      </c>
    </row>
    <row r="39" spans="1:7">
      <c r="A39" s="169" t="s">
        <v>109</v>
      </c>
      <c r="B39" s="170">
        <v>23130.395700000001</v>
      </c>
      <c r="C39" s="173">
        <v>0.73321358561599992</v>
      </c>
      <c r="D39" s="173">
        <v>0.18108262080700002</v>
      </c>
      <c r="E39" s="173">
        <v>0.11604284501000001</v>
      </c>
      <c r="F39" s="173">
        <v>8.6880371272999996E-2</v>
      </c>
      <c r="G39" s="171" t="s">
        <v>113</v>
      </c>
    </row>
    <row r="40" spans="1:7">
      <c r="A40" s="175" t="s">
        <v>272</v>
      </c>
      <c r="B40" s="176">
        <v>31546.6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6.5515729745000001E-2</v>
      </c>
      <c r="D42" s="172">
        <v>5.4055095109999994E-3</v>
      </c>
      <c r="E42" s="172">
        <v>3.4640027829999998E-3</v>
      </c>
      <c r="F42" s="172">
        <v>2.5934718150000002E-3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9.3109797465999997E-2</v>
      </c>
      <c r="D43" s="181">
        <v>7.6822146020000008E-3</v>
      </c>
      <c r="E43" s="181">
        <v>4.9229795459999996E-3</v>
      </c>
      <c r="F43" s="181">
        <v>3.6857963170000003E-3</v>
      </c>
      <c r="G43" s="180" t="s">
        <v>119</v>
      </c>
    </row>
    <row r="44" spans="1:7">
      <c r="A44" s="148" t="s">
        <v>116</v>
      </c>
      <c r="B44" s="179">
        <v>3472.3528000000001</v>
      </c>
      <c r="C44" s="181">
        <v>0.32947805995899998</v>
      </c>
      <c r="D44" s="181">
        <v>2.7184262367999999E-2</v>
      </c>
      <c r="E44" s="181">
        <v>1.7420441180999998E-2</v>
      </c>
      <c r="F44" s="181">
        <v>1.3042548185000001E-2</v>
      </c>
      <c r="G44" s="180" t="s">
        <v>120</v>
      </c>
    </row>
    <row r="45" spans="1:7">
      <c r="A45" s="169" t="s">
        <v>117</v>
      </c>
      <c r="B45" s="170">
        <v>5394.8473000000004</v>
      </c>
      <c r="C45" s="173">
        <v>0.51189609021799998</v>
      </c>
      <c r="D45" s="173">
        <v>4.2235035690999997E-2</v>
      </c>
      <c r="E45" s="173">
        <v>2.7065400747999999E-2</v>
      </c>
      <c r="F45" s="173">
        <v>2.0263654044999999E-2</v>
      </c>
      <c r="G45" s="171" t="s">
        <v>121</v>
      </c>
    </row>
    <row r="46" spans="1:7">
      <c r="A46" s="175" t="s">
        <v>273</v>
      </c>
      <c r="B46" s="176">
        <v>10538.95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612.49289999999996</v>
      </c>
      <c r="C48" s="172">
        <v>0.20629533076699999</v>
      </c>
      <c r="D48" s="172">
        <v>4.7950679699999997E-3</v>
      </c>
      <c r="E48" s="172">
        <v>3.0728146460000001E-3</v>
      </c>
      <c r="F48" s="172">
        <v>2.3005923129999998E-3</v>
      </c>
      <c r="G48" s="168" t="s">
        <v>124</v>
      </c>
    </row>
    <row r="49" spans="1:7">
      <c r="A49" s="169" t="s">
        <v>123</v>
      </c>
      <c r="B49" s="170">
        <v>2356.5218</v>
      </c>
      <c r="C49" s="173">
        <v>0.79370625225199998</v>
      </c>
      <c r="D49" s="173">
        <v>1.8448674595000002E-2</v>
      </c>
      <c r="E49" s="173">
        <v>1.1822430431E-2</v>
      </c>
      <c r="F49" s="173">
        <v>8.8513612799999992E-3</v>
      </c>
      <c r="G49" s="171" t="s">
        <v>125</v>
      </c>
    </row>
    <row r="50" spans="1:7">
      <c r="A50" s="175" t="s">
        <v>274</v>
      </c>
      <c r="B50" s="176">
        <v>2969.01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380.52190000000002</v>
      </c>
      <c r="C52" s="172">
        <v>8.4897218920000003E-3</v>
      </c>
      <c r="D52" s="172">
        <v>2.9790196340000004E-3</v>
      </c>
      <c r="E52" s="172">
        <v>1.9090397089999999E-3</v>
      </c>
      <c r="F52" s="172">
        <v>1.4292831119999999E-3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1.9858842234000001E-2</v>
      </c>
      <c r="D53" s="181">
        <v>6.9684121190000002E-3</v>
      </c>
      <c r="E53" s="181">
        <v>4.4655548049999999E-3</v>
      </c>
      <c r="F53" s="181">
        <v>3.3433259879999998E-3</v>
      </c>
      <c r="G53" s="180" t="s">
        <v>139</v>
      </c>
    </row>
    <row r="54" spans="1:7">
      <c r="A54" s="148" t="s">
        <v>128</v>
      </c>
      <c r="B54" s="179">
        <v>1089.0834</v>
      </c>
      <c r="C54" s="181">
        <v>2.429824718E-2</v>
      </c>
      <c r="D54" s="181">
        <v>8.5261868799999998E-3</v>
      </c>
      <c r="E54" s="181">
        <v>5.4638207589999994E-3</v>
      </c>
      <c r="F54" s="181">
        <v>4.0907199069999999E-3</v>
      </c>
      <c r="G54" s="180" t="s">
        <v>140</v>
      </c>
    </row>
    <row r="55" spans="1:7">
      <c r="A55" s="148" t="s">
        <v>129</v>
      </c>
      <c r="B55" s="179">
        <v>1549.4088999999999</v>
      </c>
      <c r="C55" s="181">
        <v>3.4568445753999998E-2</v>
      </c>
      <c r="D55" s="181">
        <v>1.2129970795E-2</v>
      </c>
      <c r="E55" s="181">
        <v>7.7732270199999997E-3</v>
      </c>
      <c r="F55" s="181">
        <v>5.8197543279999995E-3</v>
      </c>
      <c r="G55" s="180" t="s">
        <v>141</v>
      </c>
    </row>
    <row r="56" spans="1:7">
      <c r="A56" s="148" t="s">
        <v>130</v>
      </c>
      <c r="B56" s="179">
        <v>1584.1538</v>
      </c>
      <c r="C56" s="181">
        <v>3.5343629884999998E-2</v>
      </c>
      <c r="D56" s="181">
        <v>1.2401980735E-2</v>
      </c>
      <c r="E56" s="181">
        <v>7.9475386530000001E-3</v>
      </c>
      <c r="F56" s="181">
        <v>5.9502600860000003E-3</v>
      </c>
      <c r="G56" s="180" t="s">
        <v>142</v>
      </c>
    </row>
    <row r="57" spans="1:7">
      <c r="A57" s="148" t="s">
        <v>131</v>
      </c>
      <c r="B57" s="179">
        <v>2181.2591000000002</v>
      </c>
      <c r="C57" s="181">
        <v>4.8665485834000002E-2</v>
      </c>
      <c r="D57" s="181">
        <v>1.7076582675E-2</v>
      </c>
      <c r="E57" s="181">
        <v>1.0943155273000001E-2</v>
      </c>
      <c r="F57" s="181">
        <v>8.1930548400000001E-3</v>
      </c>
      <c r="G57" s="180" t="s">
        <v>143</v>
      </c>
    </row>
    <row r="58" spans="1:7">
      <c r="A58" s="148" t="s">
        <v>132</v>
      </c>
      <c r="B58" s="179">
        <v>2512.1696000000002</v>
      </c>
      <c r="C58" s="181">
        <v>5.6048341107999999E-2</v>
      </c>
      <c r="D58" s="181">
        <v>1.9667205913000002E-2</v>
      </c>
      <c r="E58" s="181">
        <v>1.2603299627999999E-2</v>
      </c>
      <c r="F58" s="181">
        <v>9.4359919470000005E-3</v>
      </c>
      <c r="G58" s="180" t="s">
        <v>144</v>
      </c>
    </row>
    <row r="59" spans="1:7">
      <c r="A59" s="148" t="s">
        <v>133</v>
      </c>
      <c r="B59" s="179">
        <v>3362.8110000000001</v>
      </c>
      <c r="C59" s="181">
        <v>7.5026772877999998E-2</v>
      </c>
      <c r="D59" s="181">
        <v>2.6326684465999999E-2</v>
      </c>
      <c r="E59" s="181">
        <v>1.6870881101000001E-2</v>
      </c>
      <c r="F59" s="181">
        <v>1.2631096847000001E-2</v>
      </c>
      <c r="G59" s="180" t="s">
        <v>145</v>
      </c>
    </row>
    <row r="60" spans="1:7">
      <c r="A60" s="148" t="s">
        <v>134</v>
      </c>
      <c r="B60" s="179">
        <v>5538.7565000000004</v>
      </c>
      <c r="C60" s="181">
        <v>0.123573708409</v>
      </c>
      <c r="D60" s="181">
        <v>4.3361668171999997E-2</v>
      </c>
      <c r="E60" s="181">
        <v>2.7787378581999998E-2</v>
      </c>
      <c r="F60" s="181">
        <v>2.0804193207999998E-2</v>
      </c>
      <c r="G60" s="180" t="s">
        <v>146</v>
      </c>
    </row>
    <row r="61" spans="1:7">
      <c r="A61" s="148" t="s">
        <v>135</v>
      </c>
      <c r="B61" s="179">
        <v>6871.9498000000003</v>
      </c>
      <c r="C61" s="181">
        <v>0.15331822599300002</v>
      </c>
      <c r="D61" s="181">
        <v>5.3798936082999994E-2</v>
      </c>
      <c r="E61" s="181">
        <v>3.4475873906000001E-2</v>
      </c>
      <c r="F61" s="181">
        <v>2.5811817390999997E-2</v>
      </c>
      <c r="G61" s="180" t="s">
        <v>147</v>
      </c>
    </row>
    <row r="62" spans="1:7">
      <c r="A62" s="148" t="s">
        <v>136</v>
      </c>
      <c r="B62" s="179">
        <v>8829.5869000000002</v>
      </c>
      <c r="C62" s="181">
        <v>0.19699454145600001</v>
      </c>
      <c r="D62" s="181">
        <v>6.9124832849000006E-2</v>
      </c>
      <c r="E62" s="181">
        <v>4.4297140326999995E-2</v>
      </c>
      <c r="F62" s="181">
        <v>3.3164922814999998E-2</v>
      </c>
      <c r="G62" s="180" t="s">
        <v>148</v>
      </c>
    </row>
    <row r="63" spans="1:7">
      <c r="A63" s="169" t="s">
        <v>137</v>
      </c>
      <c r="B63" s="170">
        <v>10031.6782</v>
      </c>
      <c r="C63" s="173">
        <v>0.22381407753600002</v>
      </c>
      <c r="D63" s="173">
        <v>7.8535732943000008E-2</v>
      </c>
      <c r="E63" s="173">
        <v>5.0327910237999998E-2</v>
      </c>
      <c r="F63" s="173">
        <v>3.7680113121000003E-2</v>
      </c>
      <c r="G63" s="171" t="s">
        <v>149</v>
      </c>
    </row>
    <row r="64" spans="1:7">
      <c r="A64" s="175" t="s">
        <v>275</v>
      </c>
      <c r="B64" s="176">
        <v>44821.48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273.07229999999998</v>
      </c>
      <c r="C66" s="172">
        <v>4.417604849E-3</v>
      </c>
      <c r="D66" s="182"/>
      <c r="E66" s="182"/>
      <c r="F66" s="172">
        <v>1.0256903129999999E-3</v>
      </c>
      <c r="G66" s="168" t="s">
        <v>181</v>
      </c>
    </row>
    <row r="67" spans="1:7">
      <c r="A67" s="148" t="s">
        <v>151</v>
      </c>
      <c r="B67" s="179">
        <v>326.56650000000002</v>
      </c>
      <c r="C67" s="181">
        <v>5.283002904E-3</v>
      </c>
      <c r="D67" s="164"/>
      <c r="E67" s="164"/>
      <c r="F67" s="181">
        <v>1.2266205530000001E-3</v>
      </c>
      <c r="G67" s="180" t="s">
        <v>182</v>
      </c>
    </row>
    <row r="68" spans="1:7">
      <c r="A68" s="148" t="s">
        <v>152</v>
      </c>
      <c r="B68" s="179">
        <v>388.12490000000003</v>
      </c>
      <c r="C68" s="181">
        <v>6.2788588970000003E-3</v>
      </c>
      <c r="D68" s="164"/>
      <c r="E68" s="164"/>
      <c r="F68" s="181">
        <v>1.4578408360000001E-3</v>
      </c>
      <c r="G68" s="180" t="s">
        <v>183</v>
      </c>
    </row>
    <row r="69" spans="1:7">
      <c r="A69" s="148" t="s">
        <v>153</v>
      </c>
      <c r="B69" s="179">
        <v>393.12439999999998</v>
      </c>
      <c r="C69" s="181">
        <v>6.3597378999999997E-3</v>
      </c>
      <c r="D69" s="164"/>
      <c r="E69" s="164"/>
      <c r="F69" s="181">
        <v>1.4766195209999998E-3</v>
      </c>
      <c r="G69" s="180" t="s">
        <v>184</v>
      </c>
    </row>
    <row r="70" spans="1:7">
      <c r="A70" s="148" t="s">
        <v>154</v>
      </c>
      <c r="B70" s="179">
        <v>420.00560000000002</v>
      </c>
      <c r="C70" s="181">
        <v>6.7946063189999991E-3</v>
      </c>
      <c r="D70" s="164"/>
      <c r="E70" s="164"/>
      <c r="F70" s="181">
        <v>1.5775883360000002E-3</v>
      </c>
      <c r="G70" s="180" t="s">
        <v>185</v>
      </c>
    </row>
    <row r="71" spans="1:7">
      <c r="A71" s="148" t="s">
        <v>155</v>
      </c>
      <c r="B71" s="179">
        <v>441.36689999999999</v>
      </c>
      <c r="C71" s="181">
        <v>7.1401770070000006E-3</v>
      </c>
      <c r="D71" s="164"/>
      <c r="E71" s="164"/>
      <c r="F71" s="181">
        <v>1.657823785E-3</v>
      </c>
      <c r="G71" s="180" t="s">
        <v>186</v>
      </c>
    </row>
    <row r="72" spans="1:7">
      <c r="A72" s="148" t="s">
        <v>156</v>
      </c>
      <c r="B72" s="179">
        <v>521.15710000000001</v>
      </c>
      <c r="C72" s="181">
        <v>8.4309764559999997E-3</v>
      </c>
      <c r="D72" s="164"/>
      <c r="E72" s="164"/>
      <c r="F72" s="181">
        <v>1.957524762E-3</v>
      </c>
      <c r="G72" s="180" t="s">
        <v>187</v>
      </c>
    </row>
    <row r="73" spans="1:7">
      <c r="A73" s="148" t="s">
        <v>157</v>
      </c>
      <c r="B73" s="179">
        <v>532.37530000000004</v>
      </c>
      <c r="C73" s="181">
        <v>8.6124579709999996E-3</v>
      </c>
      <c r="D73" s="164"/>
      <c r="E73" s="164"/>
      <c r="F73" s="181">
        <v>1.9996615850000001E-3</v>
      </c>
      <c r="G73" s="180" t="s">
        <v>188</v>
      </c>
    </row>
    <row r="74" spans="1:7">
      <c r="A74" s="148" t="s">
        <v>158</v>
      </c>
      <c r="B74" s="179">
        <v>690.51959999999997</v>
      </c>
      <c r="C74" s="181">
        <v>1.1170824479E-2</v>
      </c>
      <c r="D74" s="164"/>
      <c r="E74" s="164"/>
      <c r="F74" s="181">
        <v>2.593669386E-3</v>
      </c>
      <c r="G74" s="180" t="s">
        <v>189</v>
      </c>
    </row>
    <row r="75" spans="1:7">
      <c r="A75" s="148" t="s">
        <v>159</v>
      </c>
      <c r="B75" s="179">
        <v>698.46220000000005</v>
      </c>
      <c r="C75" s="181">
        <v>1.1299315242000001E-2</v>
      </c>
      <c r="D75" s="164"/>
      <c r="E75" s="164"/>
      <c r="F75" s="181">
        <v>2.6235026860000001E-3</v>
      </c>
      <c r="G75" s="180" t="s">
        <v>190</v>
      </c>
    </row>
    <row r="76" spans="1:7">
      <c r="A76" s="148" t="s">
        <v>160</v>
      </c>
      <c r="B76" s="179">
        <v>727.90049999999997</v>
      </c>
      <c r="C76" s="181">
        <v>1.1775550938E-2</v>
      </c>
      <c r="D76" s="164"/>
      <c r="E76" s="164"/>
      <c r="F76" s="181">
        <v>2.7340762570000001E-3</v>
      </c>
      <c r="G76" s="180" t="s">
        <v>191</v>
      </c>
    </row>
    <row r="77" spans="1:7">
      <c r="A77" s="148" t="s">
        <v>161</v>
      </c>
      <c r="B77" s="179">
        <v>772.34829999999999</v>
      </c>
      <c r="C77" s="181">
        <v>1.2494601594999998E-2</v>
      </c>
      <c r="D77" s="164"/>
      <c r="E77" s="164"/>
      <c r="F77" s="181">
        <v>2.9010271989999997E-3</v>
      </c>
      <c r="G77" s="180" t="s">
        <v>192</v>
      </c>
    </row>
    <row r="78" spans="1:7">
      <c r="A78" s="148" t="s">
        <v>162</v>
      </c>
      <c r="B78" s="179">
        <v>954.33780000000002</v>
      </c>
      <c r="C78" s="181">
        <v>1.5438721879999999E-2</v>
      </c>
      <c r="D78" s="164"/>
      <c r="E78" s="164"/>
      <c r="F78" s="181">
        <v>3.5846002580000001E-3</v>
      </c>
      <c r="G78" s="180" t="s">
        <v>193</v>
      </c>
    </row>
    <row r="79" spans="1:7">
      <c r="A79" s="148" t="s">
        <v>163</v>
      </c>
      <c r="B79" s="179">
        <v>1134.9237000000001</v>
      </c>
      <c r="C79" s="181">
        <v>1.8360135541000001E-2</v>
      </c>
      <c r="D79" s="164"/>
      <c r="E79" s="164"/>
      <c r="F79" s="181">
        <v>4.2629012360000003E-3</v>
      </c>
      <c r="G79" s="180" t="s">
        <v>194</v>
      </c>
    </row>
    <row r="80" spans="1:7">
      <c r="A80" s="148" t="s">
        <v>164</v>
      </c>
      <c r="B80" s="179">
        <v>1423.6418000000001</v>
      </c>
      <c r="C80" s="181">
        <v>2.3030849042999998E-2</v>
      </c>
      <c r="D80" s="164"/>
      <c r="E80" s="164"/>
      <c r="F80" s="181">
        <v>5.3473589359999997E-3</v>
      </c>
      <c r="G80" s="180" t="s">
        <v>195</v>
      </c>
    </row>
    <row r="81" spans="1:7">
      <c r="A81" s="148" t="s">
        <v>165</v>
      </c>
      <c r="B81" s="179">
        <v>1426.8733999999999</v>
      </c>
      <c r="C81" s="181">
        <v>2.3083127988E-2</v>
      </c>
      <c r="D81" s="164"/>
      <c r="E81" s="164"/>
      <c r="F81" s="181">
        <v>5.3594971899999996E-3</v>
      </c>
      <c r="G81" s="180" t="s">
        <v>196</v>
      </c>
    </row>
    <row r="82" spans="1:7">
      <c r="A82" s="148" t="s">
        <v>166</v>
      </c>
      <c r="B82" s="179">
        <v>1460.6732999999999</v>
      </c>
      <c r="C82" s="181">
        <v>2.3629923112000004E-2</v>
      </c>
      <c r="D82" s="164"/>
      <c r="E82" s="164"/>
      <c r="F82" s="181">
        <v>5.4864534210000001E-3</v>
      </c>
      <c r="G82" s="180" t="s">
        <v>197</v>
      </c>
    </row>
    <row r="83" spans="1:7">
      <c r="A83" s="148" t="s">
        <v>167</v>
      </c>
      <c r="B83" s="179">
        <v>1517.2307000000001</v>
      </c>
      <c r="C83" s="181">
        <v>2.4544875835E-2</v>
      </c>
      <c r="D83" s="164"/>
      <c r="E83" s="164"/>
      <c r="F83" s="181">
        <v>5.6988893850000001E-3</v>
      </c>
      <c r="G83" s="180" t="s">
        <v>198</v>
      </c>
    </row>
    <row r="84" spans="1:7">
      <c r="A84" s="148" t="s">
        <v>168</v>
      </c>
      <c r="B84" s="179">
        <v>1549.4113</v>
      </c>
      <c r="C84" s="181">
        <v>2.5065474865000003E-2</v>
      </c>
      <c r="D84" s="164"/>
      <c r="E84" s="164"/>
      <c r="F84" s="181">
        <v>5.8197633429999994E-3</v>
      </c>
      <c r="G84" s="180" t="s">
        <v>199</v>
      </c>
    </row>
    <row r="85" spans="1:7">
      <c r="A85" s="148" t="s">
        <v>169</v>
      </c>
      <c r="B85" s="179">
        <v>1572.2471</v>
      </c>
      <c r="C85" s="181">
        <v>2.5434899155999998E-2</v>
      </c>
      <c r="D85" s="164"/>
      <c r="E85" s="164"/>
      <c r="F85" s="181">
        <v>5.9055371790000004E-3</v>
      </c>
      <c r="G85" s="180" t="s">
        <v>200</v>
      </c>
    </row>
    <row r="86" spans="1:7">
      <c r="A86" s="148" t="s">
        <v>170</v>
      </c>
      <c r="B86" s="179">
        <v>1810.2260000000001</v>
      </c>
      <c r="C86" s="181">
        <v>2.9284783391000001E-2</v>
      </c>
      <c r="D86" s="164"/>
      <c r="E86" s="164"/>
      <c r="F86" s="181">
        <v>6.7994127299999992E-3</v>
      </c>
      <c r="G86" s="180" t="s">
        <v>201</v>
      </c>
    </row>
    <row r="87" spans="1:7">
      <c r="A87" s="148" t="s">
        <v>171</v>
      </c>
      <c r="B87" s="179">
        <v>1817.9654</v>
      </c>
      <c r="C87" s="181">
        <v>2.9409986902999997E-2</v>
      </c>
      <c r="D87" s="164"/>
      <c r="E87" s="164"/>
      <c r="F87" s="181">
        <v>6.8284827879999998E-3</v>
      </c>
      <c r="G87" s="180" t="s">
        <v>202</v>
      </c>
    </row>
    <row r="88" spans="1:7">
      <c r="A88" s="148" t="s">
        <v>172</v>
      </c>
      <c r="B88" s="179">
        <v>2199.2091999999998</v>
      </c>
      <c r="C88" s="181">
        <v>3.5577527365999999E-2</v>
      </c>
      <c r="D88" s="164"/>
      <c r="E88" s="164"/>
      <c r="F88" s="181">
        <v>8.2604774379999996E-3</v>
      </c>
      <c r="G88" s="180" t="s">
        <v>203</v>
      </c>
    </row>
    <row r="89" spans="1:7">
      <c r="A89" s="148" t="s">
        <v>173</v>
      </c>
      <c r="B89" s="179">
        <v>2535.6015000000002</v>
      </c>
      <c r="C89" s="181">
        <v>4.1019486348000005E-2</v>
      </c>
      <c r="D89" s="164"/>
      <c r="E89" s="164"/>
      <c r="F89" s="181">
        <v>9.5240048020000002E-3</v>
      </c>
      <c r="G89" s="180" t="s">
        <v>204</v>
      </c>
    </row>
    <row r="90" spans="1:7">
      <c r="A90" s="148" t="s">
        <v>174</v>
      </c>
      <c r="B90" s="179">
        <v>2728.1716000000001</v>
      </c>
      <c r="C90" s="181">
        <v>4.4134773426000001E-2</v>
      </c>
      <c r="D90" s="164"/>
      <c r="E90" s="164"/>
      <c r="F90" s="181">
        <v>1.0247319785999999E-2</v>
      </c>
      <c r="G90" s="180" t="s">
        <v>205</v>
      </c>
    </row>
    <row r="91" spans="1:7">
      <c r="A91" s="148" t="s">
        <v>175</v>
      </c>
      <c r="B91" s="179">
        <v>3995.3146999999999</v>
      </c>
      <c r="C91" s="181">
        <v>6.4633877519999994E-2</v>
      </c>
      <c r="D91" s="164"/>
      <c r="E91" s="164"/>
      <c r="F91" s="181">
        <v>1.5006851979000001E-2</v>
      </c>
      <c r="G91" s="180" t="s">
        <v>206</v>
      </c>
    </row>
    <row r="92" spans="1:7">
      <c r="A92" s="148" t="s">
        <v>176</v>
      </c>
      <c r="B92" s="179">
        <v>4375.0084999999999</v>
      </c>
      <c r="C92" s="181">
        <v>7.077634298499999E-2</v>
      </c>
      <c r="D92" s="164"/>
      <c r="E92" s="164"/>
      <c r="F92" s="181">
        <v>1.6433024653999997E-2</v>
      </c>
      <c r="G92" s="180" t="s">
        <v>207</v>
      </c>
    </row>
    <row r="93" spans="1:7">
      <c r="A93" s="148" t="s">
        <v>177</v>
      </c>
      <c r="B93" s="179">
        <v>4509.2474000000002</v>
      </c>
      <c r="C93" s="181">
        <v>7.2947981835000009E-2</v>
      </c>
      <c r="D93" s="164"/>
      <c r="E93" s="164"/>
      <c r="F93" s="181">
        <v>1.6937241081000001E-2</v>
      </c>
      <c r="G93" s="180" t="s">
        <v>208</v>
      </c>
    </row>
    <row r="94" spans="1:7">
      <c r="A94" s="148" t="s">
        <v>178</v>
      </c>
      <c r="B94" s="179">
        <v>4897.1724999999997</v>
      </c>
      <c r="C94" s="181">
        <v>7.9223608483000002E-2</v>
      </c>
      <c r="D94" s="164"/>
      <c r="E94" s="164"/>
      <c r="F94" s="181">
        <v>1.8394331446000001E-2</v>
      </c>
      <c r="G94" s="180" t="s">
        <v>209</v>
      </c>
    </row>
    <row r="95" spans="1:7">
      <c r="A95" s="148" t="s">
        <v>179</v>
      </c>
      <c r="B95" s="179">
        <v>4960.7858999999999</v>
      </c>
      <c r="C95" s="181">
        <v>8.0252709069999997E-2</v>
      </c>
      <c r="D95" s="164"/>
      <c r="E95" s="164"/>
      <c r="F95" s="181">
        <v>1.8633270540999999E-2</v>
      </c>
      <c r="G95" s="180" t="s">
        <v>210</v>
      </c>
    </row>
    <row r="96" spans="1:7">
      <c r="A96" s="169" t="s">
        <v>180</v>
      </c>
      <c r="B96" s="170">
        <v>10761.491099999999</v>
      </c>
      <c r="C96" s="173">
        <v>0.17409314407499998</v>
      </c>
      <c r="D96" s="183"/>
      <c r="E96" s="183"/>
      <c r="F96" s="173">
        <v>4.0421372567E-2</v>
      </c>
      <c r="G96" s="171" t="s">
        <v>211</v>
      </c>
    </row>
    <row r="97" spans="1:7">
      <c r="A97" s="175" t="s">
        <v>276</v>
      </c>
      <c r="B97" s="176">
        <v>61814.559999999998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1145.2539999999999</v>
      </c>
      <c r="C99" s="187">
        <v>1.0000034926870001</v>
      </c>
      <c r="D99" s="187">
        <v>8.9659337649999997E-3</v>
      </c>
      <c r="E99" s="187">
        <v>5.7456229520000002E-3</v>
      </c>
      <c r="F99" s="187">
        <v>4.3017030059999996E-3</v>
      </c>
      <c r="G99" s="186" t="s">
        <v>213</v>
      </c>
    </row>
    <row r="100" spans="1:7">
      <c r="A100" s="175" t="s">
        <v>277</v>
      </c>
      <c r="B100" s="176">
        <v>1145.25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532.71450000000004</v>
      </c>
      <c r="C102" s="187">
        <v>1.000008447373</v>
      </c>
      <c r="D102" s="187">
        <v>4.1705009740000002E-3</v>
      </c>
      <c r="E102" s="188"/>
      <c r="F102" s="187">
        <v>2.0009356580000001E-3</v>
      </c>
      <c r="G102" s="186" t="s">
        <v>215</v>
      </c>
    </row>
    <row r="103" spans="1:7">
      <c r="A103" s="175" t="s">
        <v>278</v>
      </c>
      <c r="B103" s="176">
        <v>532.71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1874.6389999999999</v>
      </c>
      <c r="C105" s="172">
        <v>0.30974095712700001</v>
      </c>
      <c r="D105" s="172">
        <v>1.4676123469E-2</v>
      </c>
      <c r="E105" s="172">
        <v>9.4048733860000004E-3</v>
      </c>
      <c r="F105" s="172">
        <v>7.041355212E-3</v>
      </c>
      <c r="G105" s="168" t="s">
        <v>218</v>
      </c>
    </row>
    <row r="106" spans="1:7">
      <c r="A106" s="169" t="s">
        <v>217</v>
      </c>
      <c r="B106" s="170">
        <v>4177.6360000000004</v>
      </c>
      <c r="C106" s="173">
        <v>0.69025821673799992</v>
      </c>
      <c r="D106" s="173">
        <v>3.2705764547999998E-2</v>
      </c>
      <c r="E106" s="173">
        <v>2.0958775334E-2</v>
      </c>
      <c r="F106" s="173">
        <v>1.5691671316000001E-2</v>
      </c>
      <c r="G106" s="171" t="s">
        <v>219</v>
      </c>
    </row>
    <row r="107" spans="1:7">
      <c r="A107" s="175" t="s">
        <v>279</v>
      </c>
      <c r="B107" s="176">
        <v>6052.28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419.22859999999997</v>
      </c>
      <c r="C109" s="172">
        <v>5.9407075081000002E-2</v>
      </c>
      <c r="D109" s="172">
        <v>3.2820456069999997E-3</v>
      </c>
      <c r="E109" s="172">
        <v>2.1032272900000002E-3</v>
      </c>
      <c r="F109" s="172">
        <v>1.574669837E-3</v>
      </c>
      <c r="G109" s="168" t="s">
        <v>224</v>
      </c>
    </row>
    <row r="110" spans="1:7">
      <c r="A110" s="148" t="s">
        <v>221</v>
      </c>
      <c r="B110" s="179">
        <v>744.20249999999999</v>
      </c>
      <c r="C110" s="181">
        <v>0.105457723527</v>
      </c>
      <c r="D110" s="181">
        <v>5.8261925500000004E-3</v>
      </c>
      <c r="E110" s="181">
        <v>3.7335883260000004E-3</v>
      </c>
      <c r="F110" s="181">
        <v>2.7953084049999999E-3</v>
      </c>
      <c r="G110" s="180" t="s">
        <v>225</v>
      </c>
    </row>
    <row r="111" spans="1:7">
      <c r="A111" s="148" t="s">
        <v>222</v>
      </c>
      <c r="B111" s="179">
        <v>1334.3631</v>
      </c>
      <c r="C111" s="181">
        <v>0.189086834408</v>
      </c>
      <c r="D111" s="181">
        <v>1.0446426010000001E-2</v>
      </c>
      <c r="E111" s="181">
        <v>6.694364092E-3</v>
      </c>
      <c r="F111" s="181">
        <v>5.0120180839999997E-3</v>
      </c>
      <c r="G111" s="180" t="s">
        <v>226</v>
      </c>
    </row>
    <row r="112" spans="1:7">
      <c r="A112" s="169" t="s">
        <v>223</v>
      </c>
      <c r="B112" s="170">
        <v>4559.0868</v>
      </c>
      <c r="C112" s="173">
        <v>0.64604850868899999</v>
      </c>
      <c r="D112" s="183"/>
      <c r="E112" s="183"/>
      <c r="F112" s="173">
        <v>1.7124443481E-2</v>
      </c>
      <c r="G112" s="171" t="s">
        <v>227</v>
      </c>
    </row>
    <row r="113" spans="1:7">
      <c r="A113" s="175" t="s">
        <v>280</v>
      </c>
      <c r="B113" s="176">
        <v>7056.88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1782.508</v>
      </c>
      <c r="C115" s="172">
        <v>0.45720925341200003</v>
      </c>
      <c r="D115" s="182"/>
      <c r="E115" s="172">
        <v>8.9426615200000007E-3</v>
      </c>
      <c r="F115" s="172">
        <v>6.6953008000000007E-3</v>
      </c>
      <c r="G115" s="168" t="s">
        <v>230</v>
      </c>
    </row>
    <row r="116" spans="1:7">
      <c r="A116" s="169" t="s">
        <v>229</v>
      </c>
      <c r="B116" s="170">
        <v>2116.1640000000002</v>
      </c>
      <c r="C116" s="173">
        <v>0.54279125958300001</v>
      </c>
      <c r="D116" s="183"/>
      <c r="E116" s="173">
        <v>1.0616579770000001E-2</v>
      </c>
      <c r="F116" s="173">
        <v>7.948550314E-3</v>
      </c>
      <c r="G116" s="171" t="s">
        <v>231</v>
      </c>
    </row>
    <row r="117" spans="1:7">
      <c r="A117" s="175" t="s">
        <v>281</v>
      </c>
      <c r="B117" s="176">
        <v>3898.67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449.33300000000003</v>
      </c>
      <c r="C119" s="172">
        <v>0.46273376997900001</v>
      </c>
      <c r="D119" s="182"/>
      <c r="E119" s="172">
        <v>2.2542580049999998E-3</v>
      </c>
      <c r="F119" s="172">
        <v>1.6877453529999999E-3</v>
      </c>
      <c r="G119" s="168" t="s">
        <v>234</v>
      </c>
    </row>
    <row r="120" spans="1:7">
      <c r="A120" s="169" t="s">
        <v>233</v>
      </c>
      <c r="B120" s="170">
        <v>521.70780000000002</v>
      </c>
      <c r="C120" s="173">
        <v>0.53726705387999996</v>
      </c>
      <c r="D120" s="183"/>
      <c r="E120" s="173">
        <v>2.6173550229999999E-3</v>
      </c>
      <c r="F120" s="173">
        <v>1.9595932529999998E-3</v>
      </c>
      <c r="G120" s="171" t="s">
        <v>235</v>
      </c>
    </row>
    <row r="121" spans="1:7">
      <c r="A121" s="175" t="s">
        <v>282</v>
      </c>
      <c r="B121" s="176">
        <v>971.04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453.4008</v>
      </c>
      <c r="C123" s="172">
        <v>1.0887672745999999E-2</v>
      </c>
      <c r="D123" s="182"/>
      <c r="E123" s="172">
        <v>2.274665745E-3</v>
      </c>
      <c r="F123" s="172">
        <v>1.7030244680000001E-3</v>
      </c>
      <c r="G123" s="168" t="s">
        <v>252</v>
      </c>
    </row>
    <row r="124" spans="1:7">
      <c r="A124" s="148" t="s">
        <v>237</v>
      </c>
      <c r="B124" s="179">
        <v>824.2509</v>
      </c>
      <c r="C124" s="181">
        <v>1.9793026522999999E-2</v>
      </c>
      <c r="D124" s="164"/>
      <c r="E124" s="181">
        <v>4.1351830150000001E-3</v>
      </c>
      <c r="F124" s="181">
        <v>3.09597921E-3</v>
      </c>
      <c r="G124" s="180" t="s">
        <v>253</v>
      </c>
    </row>
    <row r="125" spans="1:7">
      <c r="A125" s="148" t="s">
        <v>238</v>
      </c>
      <c r="B125" s="179">
        <v>1093.6196</v>
      </c>
      <c r="C125" s="181">
        <v>2.6261471777999999E-2</v>
      </c>
      <c r="D125" s="164"/>
      <c r="E125" s="181">
        <v>5.4865784129999994E-3</v>
      </c>
      <c r="F125" s="181">
        <v>4.1077583850000002E-3</v>
      </c>
      <c r="G125" s="180" t="s">
        <v>254</v>
      </c>
    </row>
    <row r="126" spans="1:7">
      <c r="A126" s="148" t="s">
        <v>239</v>
      </c>
      <c r="B126" s="179">
        <v>1302.6593</v>
      </c>
      <c r="C126" s="181">
        <v>3.1281215555999997E-2</v>
      </c>
      <c r="D126" s="164"/>
      <c r="E126" s="181">
        <v>6.5353093479999999E-3</v>
      </c>
      <c r="F126" s="181">
        <v>4.8929350409999996E-3</v>
      </c>
      <c r="G126" s="180" t="s">
        <v>255</v>
      </c>
    </row>
    <row r="127" spans="1:7">
      <c r="A127" s="148" t="s">
        <v>240</v>
      </c>
      <c r="B127" s="179">
        <v>1651.0128999999999</v>
      </c>
      <c r="C127" s="181">
        <v>3.9646352972000004E-2</v>
      </c>
      <c r="D127" s="164"/>
      <c r="E127" s="181">
        <v>8.2829639640000004E-3</v>
      </c>
      <c r="F127" s="181">
        <v>6.2013903950000008E-3</v>
      </c>
      <c r="G127" s="180" t="s">
        <v>256</v>
      </c>
    </row>
    <row r="128" spans="1:7">
      <c r="A128" s="148" t="s">
        <v>241</v>
      </c>
      <c r="B128" s="179">
        <v>1710.8404</v>
      </c>
      <c r="C128" s="181">
        <v>4.1083011755000003E-2</v>
      </c>
      <c r="D128" s="164"/>
      <c r="E128" s="181">
        <v>8.5831124530000007E-3</v>
      </c>
      <c r="F128" s="181">
        <v>6.4261092230000006E-3</v>
      </c>
      <c r="G128" s="180" t="s">
        <v>257</v>
      </c>
    </row>
    <row r="129" spans="1:7">
      <c r="A129" s="148" t="s">
        <v>242</v>
      </c>
      <c r="B129" s="179">
        <v>1822.8722</v>
      </c>
      <c r="C129" s="181">
        <v>4.3773270739000003E-2</v>
      </c>
      <c r="D129" s="164"/>
      <c r="E129" s="181">
        <v>9.1451646099999992E-3</v>
      </c>
      <c r="F129" s="181">
        <v>6.8469132809999998E-3</v>
      </c>
      <c r="G129" s="180" t="s">
        <v>258</v>
      </c>
    </row>
    <row r="130" spans="1:7">
      <c r="A130" s="148" t="s">
        <v>243</v>
      </c>
      <c r="B130" s="179">
        <v>2081.1752000000001</v>
      </c>
      <c r="C130" s="181">
        <v>4.9975991450999999E-2</v>
      </c>
      <c r="D130" s="164"/>
      <c r="E130" s="181">
        <v>1.0441044516E-2</v>
      </c>
      <c r="F130" s="181">
        <v>7.8171284399999996E-3</v>
      </c>
      <c r="G130" s="180" t="s">
        <v>259</v>
      </c>
    </row>
    <row r="131" spans="1:7">
      <c r="A131" s="148" t="s">
        <v>244</v>
      </c>
      <c r="B131" s="179">
        <v>2363.5324999999998</v>
      </c>
      <c r="C131" s="181">
        <v>5.6756336523000002E-2</v>
      </c>
      <c r="D131" s="164"/>
      <c r="E131" s="181">
        <v>1.18576024E-2</v>
      </c>
      <c r="F131" s="181">
        <v>8.8776942590000005E-3</v>
      </c>
      <c r="G131" s="180" t="s">
        <v>260</v>
      </c>
    </row>
    <row r="132" spans="1:7">
      <c r="A132" s="148" t="s">
        <v>245</v>
      </c>
      <c r="B132" s="179">
        <v>2407.65</v>
      </c>
      <c r="C132" s="181">
        <v>5.7815745554999999E-2</v>
      </c>
      <c r="D132" s="164"/>
      <c r="E132" s="181">
        <v>1.2078935415E-2</v>
      </c>
      <c r="F132" s="181">
        <v>9.0434045580000001E-3</v>
      </c>
      <c r="G132" s="180" t="s">
        <v>261</v>
      </c>
    </row>
    <row r="133" spans="1:7">
      <c r="A133" s="148" t="s">
        <v>246</v>
      </c>
      <c r="B133" s="179">
        <v>2419.3135000000002</v>
      </c>
      <c r="C133" s="181">
        <v>5.8095825279E-2</v>
      </c>
      <c r="D133" s="164"/>
      <c r="E133" s="181">
        <v>1.213745001E-2</v>
      </c>
      <c r="F133" s="181">
        <v>9.0872139770000002E-3</v>
      </c>
      <c r="G133" s="180" t="s">
        <v>262</v>
      </c>
    </row>
    <row r="134" spans="1:7">
      <c r="A134" s="148" t="s">
        <v>247</v>
      </c>
      <c r="B134" s="179">
        <v>2720.8366999999998</v>
      </c>
      <c r="C134" s="181">
        <v>6.5336407843000002E-2</v>
      </c>
      <c r="D134" s="164"/>
      <c r="E134" s="181">
        <v>1.3650161267000001E-2</v>
      </c>
      <c r="F134" s="181">
        <v>1.0219769075000001E-2</v>
      </c>
      <c r="G134" s="180" t="s">
        <v>263</v>
      </c>
    </row>
    <row r="135" spans="1:7">
      <c r="A135" s="148" t="s">
        <v>248</v>
      </c>
      <c r="B135" s="179">
        <v>3055.5767000000001</v>
      </c>
      <c r="C135" s="181">
        <v>7.3374637098000003E-2</v>
      </c>
      <c r="D135" s="164"/>
      <c r="E135" s="181">
        <v>1.5329517834999999E-2</v>
      </c>
      <c r="F135" s="181">
        <v>1.1477090215000001E-2</v>
      </c>
      <c r="G135" s="180" t="s">
        <v>264</v>
      </c>
    </row>
    <row r="136" spans="1:7">
      <c r="A136" s="148" t="s">
        <v>249</v>
      </c>
      <c r="B136" s="179">
        <v>4961.6446999999998</v>
      </c>
      <c r="C136" s="181">
        <v>0.11914571781899999</v>
      </c>
      <c r="D136" s="164"/>
      <c r="E136" s="181">
        <v>2.4892067321000001E-2</v>
      </c>
      <c r="F136" s="181">
        <v>1.8636496291000001E-2</v>
      </c>
      <c r="G136" s="180" t="s">
        <v>265</v>
      </c>
    </row>
    <row r="137" spans="1:7">
      <c r="A137" s="148" t="s">
        <v>250</v>
      </c>
      <c r="B137" s="179">
        <v>5980.5711000000001</v>
      </c>
      <c r="C137" s="181">
        <v>0.143613555537</v>
      </c>
      <c r="D137" s="164"/>
      <c r="E137" s="181">
        <v>3.0003917538999999E-2</v>
      </c>
      <c r="F137" s="181">
        <v>2.2463698604000003E-2</v>
      </c>
      <c r="G137" s="180" t="s">
        <v>266</v>
      </c>
    </row>
    <row r="138" spans="1:7">
      <c r="A138" s="169" t="s">
        <v>251</v>
      </c>
      <c r="B138" s="170">
        <v>6794.5474999999997</v>
      </c>
      <c r="C138" s="173">
        <v>0.16315985688000001</v>
      </c>
      <c r="D138" s="183"/>
      <c r="E138" s="173">
        <v>3.4087554431999997E-2</v>
      </c>
      <c r="F138" s="173">
        <v>2.5521085634999999E-2</v>
      </c>
      <c r="G138" s="171" t="s">
        <v>267</v>
      </c>
    </row>
    <row r="139" spans="1:7">
      <c r="A139" s="175" t="s">
        <v>283</v>
      </c>
      <c r="B139" s="176">
        <v>41643.5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16/04/2025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897.14739999999995</v>
      </c>
      <c r="C6" s="172">
        <v>0.8</v>
      </c>
      <c r="D6" s="167">
        <v>717.71789999999999</v>
      </c>
      <c r="E6" s="182"/>
      <c r="F6" s="168" t="s">
        <v>84</v>
      </c>
    </row>
    <row r="7" spans="1:6">
      <c r="A7" s="148" t="s">
        <v>71</v>
      </c>
      <c r="B7" s="179">
        <v>1276.0146</v>
      </c>
      <c r="C7" s="181">
        <v>0.8</v>
      </c>
      <c r="D7" s="179">
        <v>1020.8116</v>
      </c>
      <c r="E7" s="164"/>
      <c r="F7" s="180" t="s">
        <v>85</v>
      </c>
    </row>
    <row r="8" spans="1:6">
      <c r="A8" s="148" t="s">
        <v>72</v>
      </c>
      <c r="B8" s="179">
        <v>1424.1886999999999</v>
      </c>
      <c r="C8" s="181">
        <v>0.9</v>
      </c>
      <c r="D8" s="179">
        <v>1281.7699</v>
      </c>
      <c r="E8" s="164"/>
      <c r="F8" s="180" t="s">
        <v>86</v>
      </c>
    </row>
    <row r="9" spans="1:6">
      <c r="A9" s="148" t="s">
        <v>74</v>
      </c>
      <c r="B9" s="179">
        <v>2424.8242</v>
      </c>
      <c r="C9" s="181">
        <v>1</v>
      </c>
      <c r="D9" s="179">
        <v>2424.8242</v>
      </c>
      <c r="E9" s="164"/>
      <c r="F9" s="180" t="s">
        <v>88</v>
      </c>
    </row>
    <row r="10" spans="1:6">
      <c r="A10" s="148" t="s">
        <v>75</v>
      </c>
      <c r="B10" s="179">
        <v>3178.7255</v>
      </c>
      <c r="C10" s="181">
        <v>1</v>
      </c>
      <c r="D10" s="179">
        <v>3178.7255</v>
      </c>
      <c r="E10" s="164"/>
      <c r="F10" s="180" t="s">
        <v>89</v>
      </c>
    </row>
    <row r="11" spans="1:6">
      <c r="A11" s="148" t="s">
        <v>76</v>
      </c>
      <c r="B11" s="179">
        <v>3933.9663999999998</v>
      </c>
      <c r="C11" s="181">
        <v>0.3</v>
      </c>
      <c r="D11" s="179">
        <v>1180.1899000000001</v>
      </c>
      <c r="E11" s="164"/>
      <c r="F11" s="180" t="s">
        <v>90</v>
      </c>
    </row>
    <row r="12" spans="1:6">
      <c r="A12" s="169" t="s">
        <v>77</v>
      </c>
      <c r="B12" s="170">
        <v>4896.3406999999997</v>
      </c>
      <c r="C12" s="173">
        <v>0.8</v>
      </c>
      <c r="D12" s="170">
        <v>3917.0725000000002</v>
      </c>
      <c r="E12" s="183"/>
      <c r="F12" s="171" t="s">
        <v>91</v>
      </c>
    </row>
    <row r="13" spans="1:6">
      <c r="A13" s="175" t="s">
        <v>284</v>
      </c>
      <c r="B13" s="176">
        <v>18031.21</v>
      </c>
      <c r="C13" s="178"/>
      <c r="D13" s="176">
        <v>13721.11</v>
      </c>
      <c r="E13" s="178"/>
      <c r="F13" s="174"/>
    </row>
    <row r="15" spans="1:6">
      <c r="A15" s="184" t="s">
        <v>106</v>
      </c>
      <c r="B15" s="185">
        <v>500.26159999999999</v>
      </c>
      <c r="C15" s="187">
        <v>0.9</v>
      </c>
      <c r="D15" s="185">
        <v>450.23540000000003</v>
      </c>
      <c r="E15" s="188"/>
      <c r="F15" s="186" t="s">
        <v>110</v>
      </c>
    </row>
    <row r="16" spans="1:6">
      <c r="A16" s="175" t="s">
        <v>285</v>
      </c>
      <c r="B16" s="176">
        <v>500.26</v>
      </c>
      <c r="C16" s="178"/>
      <c r="D16" s="176">
        <v>450.24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3472.3530000000001</v>
      </c>
      <c r="C19" s="181">
        <v>0.65</v>
      </c>
      <c r="D19" s="179">
        <v>2257.029</v>
      </c>
      <c r="E19" s="164"/>
      <c r="F19" s="180" t="s">
        <v>120</v>
      </c>
    </row>
    <row r="20" spans="1:6">
      <c r="A20" s="169" t="s">
        <v>117</v>
      </c>
      <c r="B20" s="170">
        <v>5394.8469999999998</v>
      </c>
      <c r="C20" s="173">
        <v>0.65</v>
      </c>
      <c r="D20" s="170">
        <v>3506.6509999999998</v>
      </c>
      <c r="E20" s="183"/>
      <c r="F20" s="171" t="s">
        <v>121</v>
      </c>
    </row>
    <row r="21" spans="1:6">
      <c r="A21" s="175" t="s">
        <v>286</v>
      </c>
      <c r="B21" s="176">
        <v>9557.67</v>
      </c>
      <c r="C21" s="178"/>
      <c r="D21" s="178"/>
      <c r="E21" s="178"/>
      <c r="F21" s="174"/>
    </row>
    <row r="23" spans="1:6">
      <c r="A23" s="166" t="s">
        <v>128</v>
      </c>
      <c r="B23" s="167">
        <v>1089.0830000000001</v>
      </c>
      <c r="C23" s="172">
        <v>1</v>
      </c>
      <c r="D23" s="167">
        <v>1089.0834</v>
      </c>
      <c r="E23" s="182"/>
      <c r="F23" s="168" t="s">
        <v>140</v>
      </c>
    </row>
    <row r="24" spans="1:6">
      <c r="A24" s="148" t="s">
        <v>129</v>
      </c>
      <c r="B24" s="179">
        <v>1549.4090000000001</v>
      </c>
      <c r="C24" s="181">
        <v>0.5</v>
      </c>
      <c r="D24" s="179">
        <v>774.70439999999996</v>
      </c>
      <c r="E24" s="164"/>
      <c r="F24" s="180" t="s">
        <v>141</v>
      </c>
    </row>
    <row r="25" spans="1:6">
      <c r="A25" s="148" t="s">
        <v>130</v>
      </c>
      <c r="B25" s="179">
        <v>1584.154</v>
      </c>
      <c r="C25" s="181">
        <v>0.4</v>
      </c>
      <c r="D25" s="179">
        <v>633.66150000000005</v>
      </c>
      <c r="E25" s="164"/>
      <c r="F25" s="180" t="s">
        <v>142</v>
      </c>
    </row>
    <row r="26" spans="1:6">
      <c r="A26" s="148" t="s">
        <v>131</v>
      </c>
      <c r="B26" s="179">
        <v>2181.259</v>
      </c>
      <c r="C26" s="181">
        <v>0.25</v>
      </c>
      <c r="D26" s="179">
        <v>545.31479999999999</v>
      </c>
      <c r="E26" s="164"/>
      <c r="F26" s="180" t="s">
        <v>143</v>
      </c>
    </row>
    <row r="27" spans="1:6">
      <c r="A27" s="148" t="s">
        <v>132</v>
      </c>
      <c r="B27" s="179">
        <v>2512.17</v>
      </c>
      <c r="C27" s="181">
        <v>0.4</v>
      </c>
      <c r="D27" s="179">
        <v>1004.8678</v>
      </c>
      <c r="E27" s="164"/>
      <c r="F27" s="180" t="s">
        <v>144</v>
      </c>
    </row>
    <row r="28" spans="1:6">
      <c r="A28" s="148" t="s">
        <v>134</v>
      </c>
      <c r="B28" s="179">
        <v>5538.7560000000003</v>
      </c>
      <c r="C28" s="181">
        <v>0.5</v>
      </c>
      <c r="D28" s="179">
        <v>2769.3782000000001</v>
      </c>
      <c r="E28" s="164"/>
      <c r="F28" s="180" t="s">
        <v>146</v>
      </c>
    </row>
    <row r="29" spans="1:6">
      <c r="A29" s="148" t="s">
        <v>135</v>
      </c>
      <c r="B29" s="179">
        <v>6871.95</v>
      </c>
      <c r="C29" s="181">
        <v>0.6</v>
      </c>
      <c r="D29" s="179">
        <v>4123.1698999999999</v>
      </c>
      <c r="E29" s="164"/>
      <c r="F29" s="180" t="s">
        <v>147</v>
      </c>
    </row>
    <row r="30" spans="1:6">
      <c r="A30" s="148" t="s">
        <v>136</v>
      </c>
      <c r="B30" s="179">
        <v>8829.5869999999995</v>
      </c>
      <c r="C30" s="181">
        <v>0.75</v>
      </c>
      <c r="D30" s="179">
        <v>6622.1902</v>
      </c>
      <c r="E30" s="164"/>
      <c r="F30" s="180" t="s">
        <v>148</v>
      </c>
    </row>
    <row r="31" spans="1:6">
      <c r="A31" s="169" t="s">
        <v>137</v>
      </c>
      <c r="B31" s="170">
        <v>10031.678</v>
      </c>
      <c r="C31" s="173">
        <v>0.85</v>
      </c>
      <c r="D31" s="170">
        <v>8526.9264999999996</v>
      </c>
      <c r="E31" s="183"/>
      <c r="F31" s="171" t="s">
        <v>149</v>
      </c>
    </row>
    <row r="32" spans="1:6">
      <c r="A32" s="175" t="s">
        <v>287</v>
      </c>
      <c r="B32" s="176">
        <v>40188.050000000003</v>
      </c>
      <c r="C32" s="178"/>
      <c r="D32" s="176">
        <v>26089.3</v>
      </c>
      <c r="E32" s="178"/>
      <c r="F32" s="174"/>
    </row>
    <row r="34" spans="1:6">
      <c r="A34" s="166" t="s">
        <v>158</v>
      </c>
      <c r="B34" s="167">
        <v>690.51959999999997</v>
      </c>
      <c r="C34" s="172">
        <v>1</v>
      </c>
      <c r="D34" s="167">
        <v>690.51959999999997</v>
      </c>
      <c r="E34" s="182"/>
      <c r="F34" s="168" t="s">
        <v>189</v>
      </c>
    </row>
    <row r="35" spans="1:6">
      <c r="A35" s="148" t="s">
        <v>161</v>
      </c>
      <c r="B35" s="179">
        <v>772.34829999999999</v>
      </c>
      <c r="C35" s="181">
        <v>1</v>
      </c>
      <c r="D35" s="179">
        <v>772.34829999999999</v>
      </c>
      <c r="E35" s="164"/>
      <c r="F35" s="180" t="s">
        <v>192</v>
      </c>
    </row>
    <row r="36" spans="1:6">
      <c r="A36" s="148" t="s">
        <v>162</v>
      </c>
      <c r="B36" s="179">
        <v>954.33780000000002</v>
      </c>
      <c r="C36" s="181">
        <v>0.7</v>
      </c>
      <c r="D36" s="179">
        <v>668.03650000000005</v>
      </c>
      <c r="E36" s="164"/>
      <c r="F36" s="180" t="s">
        <v>193</v>
      </c>
    </row>
    <row r="37" spans="1:6">
      <c r="A37" s="148" t="s">
        <v>163</v>
      </c>
      <c r="B37" s="179">
        <v>1134.9237000000001</v>
      </c>
      <c r="C37" s="181">
        <v>1</v>
      </c>
      <c r="D37" s="179">
        <v>1134.9237000000001</v>
      </c>
      <c r="E37" s="164"/>
      <c r="F37" s="180" t="s">
        <v>194</v>
      </c>
    </row>
    <row r="38" spans="1:6">
      <c r="A38" s="148" t="s">
        <v>164</v>
      </c>
      <c r="B38" s="179">
        <v>1423.6418000000001</v>
      </c>
      <c r="C38" s="181">
        <v>0.9</v>
      </c>
      <c r="D38" s="179">
        <v>1281.2775999999999</v>
      </c>
      <c r="E38" s="164"/>
      <c r="F38" s="180" t="s">
        <v>195</v>
      </c>
    </row>
    <row r="39" spans="1:6">
      <c r="A39" s="148" t="s">
        <v>165</v>
      </c>
      <c r="B39" s="179">
        <v>1426.8733999999999</v>
      </c>
      <c r="C39" s="181">
        <v>1</v>
      </c>
      <c r="D39" s="179">
        <v>1426.8733999999999</v>
      </c>
      <c r="E39" s="164"/>
      <c r="F39" s="180" t="s">
        <v>196</v>
      </c>
    </row>
    <row r="40" spans="1:6">
      <c r="A40" s="148" t="s">
        <v>167</v>
      </c>
      <c r="B40" s="179">
        <v>1517.2307000000001</v>
      </c>
      <c r="C40" s="181">
        <v>1</v>
      </c>
      <c r="D40" s="179">
        <v>1517.2307000000001</v>
      </c>
      <c r="E40" s="164"/>
      <c r="F40" s="180" t="s">
        <v>198</v>
      </c>
    </row>
    <row r="41" spans="1:6">
      <c r="A41" s="148" t="s">
        <v>168</v>
      </c>
      <c r="B41" s="179">
        <v>1549.4113</v>
      </c>
      <c r="C41" s="181">
        <v>1</v>
      </c>
      <c r="D41" s="179">
        <v>1549.4113</v>
      </c>
      <c r="E41" s="164"/>
      <c r="F41" s="180" t="s">
        <v>199</v>
      </c>
    </row>
    <row r="42" spans="1:6">
      <c r="A42" s="148" t="s">
        <v>169</v>
      </c>
      <c r="B42" s="179">
        <v>1572.2471</v>
      </c>
      <c r="C42" s="181">
        <v>1</v>
      </c>
      <c r="D42" s="179">
        <v>1572.2471</v>
      </c>
      <c r="E42" s="164"/>
      <c r="F42" s="180" t="s">
        <v>200</v>
      </c>
    </row>
    <row r="43" spans="1:6">
      <c r="A43" s="148" t="s">
        <v>170</v>
      </c>
      <c r="B43" s="179">
        <v>1810.2260000000001</v>
      </c>
      <c r="C43" s="181">
        <v>1</v>
      </c>
      <c r="D43" s="179">
        <v>1810.2260000000001</v>
      </c>
      <c r="E43" s="164"/>
      <c r="F43" s="180" t="s">
        <v>201</v>
      </c>
    </row>
    <row r="44" spans="1:6">
      <c r="A44" s="148" t="s">
        <v>172</v>
      </c>
      <c r="B44" s="179">
        <v>2199.2091999999998</v>
      </c>
      <c r="C44" s="181">
        <v>1</v>
      </c>
      <c r="D44" s="179">
        <v>2199.2091999999998</v>
      </c>
      <c r="E44" s="164"/>
      <c r="F44" s="180" t="s">
        <v>203</v>
      </c>
    </row>
    <row r="45" spans="1:6">
      <c r="A45" s="148" t="s">
        <v>173</v>
      </c>
      <c r="B45" s="179">
        <v>2535.6015000000002</v>
      </c>
      <c r="C45" s="181">
        <v>0.9</v>
      </c>
      <c r="D45" s="179">
        <v>2282.0412999999999</v>
      </c>
      <c r="E45" s="164"/>
      <c r="F45" s="180" t="s">
        <v>204</v>
      </c>
    </row>
    <row r="46" spans="1:6">
      <c r="A46" s="148" t="s">
        <v>174</v>
      </c>
      <c r="B46" s="179">
        <v>2728.1716000000001</v>
      </c>
      <c r="C46" s="181">
        <v>0.75</v>
      </c>
      <c r="D46" s="179">
        <v>2046.1287</v>
      </c>
      <c r="E46" s="164"/>
      <c r="F46" s="180" t="s">
        <v>205</v>
      </c>
    </row>
    <row r="47" spans="1:6">
      <c r="A47" s="148" t="s">
        <v>175</v>
      </c>
      <c r="B47" s="179">
        <v>3995.3146999999999</v>
      </c>
      <c r="C47" s="181">
        <v>0.9</v>
      </c>
      <c r="D47" s="179">
        <v>3595.7831999999999</v>
      </c>
      <c r="E47" s="164"/>
      <c r="F47" s="180" t="s">
        <v>206</v>
      </c>
    </row>
    <row r="48" spans="1:6">
      <c r="A48" s="148" t="s">
        <v>176</v>
      </c>
      <c r="B48" s="179">
        <v>4375.0084999999999</v>
      </c>
      <c r="C48" s="181">
        <v>0.9</v>
      </c>
      <c r="D48" s="179">
        <v>3937.5077000000001</v>
      </c>
      <c r="E48" s="164"/>
      <c r="F48" s="180" t="s">
        <v>207</v>
      </c>
    </row>
    <row r="49" spans="1:6">
      <c r="A49" s="148" t="s">
        <v>177</v>
      </c>
      <c r="B49" s="179">
        <v>4509.2474000000002</v>
      </c>
      <c r="C49" s="181">
        <v>1</v>
      </c>
      <c r="D49" s="179">
        <v>4509.2474000000002</v>
      </c>
      <c r="E49" s="164"/>
      <c r="F49" s="180" t="s">
        <v>208</v>
      </c>
    </row>
    <row r="50" spans="1:6">
      <c r="A50" s="148" t="s">
        <v>178</v>
      </c>
      <c r="B50" s="179">
        <v>4897.1724999999997</v>
      </c>
      <c r="C50" s="181">
        <v>1</v>
      </c>
      <c r="D50" s="179">
        <v>4897.1724999999997</v>
      </c>
      <c r="E50" s="164"/>
      <c r="F50" s="180" t="s">
        <v>209</v>
      </c>
    </row>
    <row r="51" spans="1:6">
      <c r="A51" s="148" t="s">
        <v>179</v>
      </c>
      <c r="B51" s="179">
        <v>4960.7858999999999</v>
      </c>
      <c r="C51" s="181">
        <v>0.9</v>
      </c>
      <c r="D51" s="179">
        <v>4464.7073</v>
      </c>
      <c r="E51" s="164"/>
      <c r="F51" s="180" t="s">
        <v>210</v>
      </c>
    </row>
    <row r="52" spans="1:6">
      <c r="A52" s="169" t="s">
        <v>180</v>
      </c>
      <c r="B52" s="170">
        <v>10761.491099999999</v>
      </c>
      <c r="C52" s="173">
        <v>0.9</v>
      </c>
      <c r="D52" s="170">
        <v>8265.0234999999993</v>
      </c>
      <c r="E52" s="183"/>
      <c r="F52" s="171" t="s">
        <v>211</v>
      </c>
    </row>
    <row r="53" spans="1:6">
      <c r="A53" s="175" t="s">
        <v>288</v>
      </c>
      <c r="B53" s="176">
        <v>53813.760000000002</v>
      </c>
      <c r="C53" s="178"/>
      <c r="D53" s="176">
        <v>48619.92</v>
      </c>
      <c r="E53" s="178"/>
      <c r="F53" s="174"/>
    </row>
    <row r="55" spans="1:6">
      <c r="A55" s="166" t="s">
        <v>221</v>
      </c>
      <c r="B55" s="167">
        <v>744.20249999999999</v>
      </c>
      <c r="C55" s="172">
        <v>0.8</v>
      </c>
      <c r="D55" s="167">
        <v>595.36199999999997</v>
      </c>
      <c r="E55" s="182"/>
      <c r="F55" s="168" t="s">
        <v>225</v>
      </c>
    </row>
    <row r="56" spans="1:6">
      <c r="A56" s="169" t="s">
        <v>222</v>
      </c>
      <c r="B56" s="170">
        <v>1334.3631</v>
      </c>
      <c r="C56" s="173">
        <v>0.8</v>
      </c>
      <c r="D56" s="170">
        <v>1067.491</v>
      </c>
      <c r="E56" s="183"/>
      <c r="F56" s="171" t="s">
        <v>226</v>
      </c>
    </row>
    <row r="57" spans="1:6">
      <c r="A57" s="175" t="s">
        <v>289</v>
      </c>
      <c r="B57" s="176">
        <v>2078.5700000000002</v>
      </c>
      <c r="C57" s="178"/>
      <c r="D57" s="176">
        <v>1662.85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124169.510026983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G5711" s="108" t="e">
        <f>G5710*#REF!/#REF!</f>
        <v>#REF!</v>
      </c>
      <c r="H5711" s="108">
        <f t="shared" si="135"/>
        <v>0</v>
      </c>
      <c r="I5711" s="108">
        <f t="shared" si="136"/>
        <v>0</v>
      </c>
      <c r="J5711" s="108">
        <f t="shared" si="137"/>
        <v>0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G5711" s="108" t="e">
        <f>G5710*#REF!/#REF!</f>
        <v>#REF!</v>
      </c>
      <c r="H5711" s="108">
        <f t="shared" si="135"/>
        <v>0</v>
      </c>
      <c r="I5711" s="108">
        <f t="shared" si="136"/>
        <v>0</v>
      </c>
      <c r="J5711" s="108">
        <f t="shared" si="137"/>
        <v>0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1.1793704412620599E-2</v>
      </c>
      <c r="E31" s="42"/>
      <c r="F31" s="43"/>
      <c r="G31" s="41">
        <f>Indices!F17</f>
        <v>9.4913086730596995E-4</v>
      </c>
      <c r="H31" s="42"/>
      <c r="I31" s="42"/>
      <c r="J31" s="41">
        <f>Indices!J17</f>
        <v>5.8458171458963797E-3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2.4947276357910799E-2</v>
      </c>
      <c r="E32" s="42"/>
      <c r="F32" s="39"/>
      <c r="G32" s="41">
        <f>Indices!F26</f>
        <v>1.50808318178597E-2</v>
      </c>
      <c r="H32" s="42"/>
      <c r="I32" s="42"/>
      <c r="J32" s="41">
        <f>Indices!J26</f>
        <v>1.27317367206223E-2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2025-04-17T08:03:51Z</dcterms:modified>
</cp:coreProperties>
</file>