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EF968FC-163A-416F-96B8-136D0548EB0A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<sst xmlns="http://schemas.openxmlformats.org/spreadsheetml/2006/main" count="444" uniqueCount="290">
  <si>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</si>
  <si>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</si>
  <si>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</si>
  <si>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</si>
  <si>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</si>
  <si>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</si>
  <si>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</si>
  <si>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</si>
  <si>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</si>
  <si>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</si>
  <si>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</si>
  <si>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</si>
  <si>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</si>
  <si>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</si>
  <si>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</si>
  <si>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</si>
  <si>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</si>
  <si>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</si>
  <si>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</si>
  <si>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</si>
  <si>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</si>
  <si>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</si>
  <si>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</si>
  <si>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</si>
  <si>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</si>
  <si>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</si>
  <si>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</si>
  <si>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</si>
  <si>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</si>
  <si>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</si>
  <si>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</si>
  <si>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</si>
  <si>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</si>
  <si>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</si>
  <si>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</si>
  <si>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</si>
  <si>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</si>
  <si>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</si>
  <si>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</si>
  <si>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</si>
  <si>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</si>
  <si>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</si>
  <si>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</si>
  <si>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</si>
  <si>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</si>
  <si>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</si>
  <si>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</si>
  <si>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</si>
  <si>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</si>
  <si>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</si>
  <si>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</si>
  <si>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</si>
  <si>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</si>
  <si>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</si>
  <si>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</si>
  <si>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</si>
  <si>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11-04-2025</t>
  </si>
  <si>
    <t>14/04/2025</t>
  </si>
  <si>
    <t>Variation par rapport au 31/12/2024</t>
  </si>
  <si>
    <t>AU 14/04/2025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</si>
  <si>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</si>
  <si>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</si>
  <si>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</si>
  <si>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</si>
  <si>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</si>
  <si>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</si>
  <si>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</si>
  <si>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</si>
  <si>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</si>
  <si>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</si>
  <si>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</si>
  <si>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</si>
  <si>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</si>
  <si>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</si>
  <si>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</si>
  <si>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</si>
  <si>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</si>
  <si>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</si>
  <si>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</si>
  <si>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</si>
  <si>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</si>
  <si>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</si>
  <si>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</si>
  <si>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</si>
  <si>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</si>
  <si>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</si>
  <si>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</si>
  <si>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</si>
  <si>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</si>
  <si>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</si>
  <si>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</si>
  <si>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</si>
  <si>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</si>
  <si>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</si>
  <si>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</si>
  <si>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</si>
  <si>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</si>
  <si>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</si>
  <si>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</si>
  <si>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</si>
  <si>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</si>
  <si>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</si>
  <si>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</si>
  <si>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</si>
  <si>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</si>
  <si>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</si>
  <si>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</si>
  <si>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</si>
  <si>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</si>
  <si>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</si>
  <si>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</si>
  <si>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</si>
  <si>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</si>
  <si>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</si>
  <si>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</si>
  <si>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</si>
  <si>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</si>
  <si>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</si>
  <si>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</si>
  <si>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</si>
  <si>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</si>
  <si>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</si>
  <si>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</si>
  <si>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</si>
  <si>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</si>
  <si>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</si>
  <si>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</si>
  <si>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</si>
  <si>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</si>
  <si>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</si>
  <si>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</si>
  <si>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</si>
  <si>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</si>
  <si>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</si>
  <si>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</si>
  <si>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</si>
  <si>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</si>
  <si>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</si>
  <si>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</si>
  <si>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</si>
  <si>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</si>
  <si>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</si>
  <si>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</si>
  <si>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</si>
  <si>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</si>
  <si>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</si>
  <si>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</si>
  <si>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</si>
  <si>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</si>
  <si>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</si>
  <si>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</si>
  <si>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</si>
  <si>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</si>
  <si>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</si>
  <si>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</si>
  <si>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</si>
  <si>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</si>
  <si>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</si>
  <si>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</si>
  <si>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</si>
  <si>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</si>
  <si>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</si>
  <si>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</si>
  <si>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</si>
  <si>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GREAT PORTLAND ESTATES</t>
  </si>
  <si>
    <t>HAMMERSON</t>
  </si>
  <si>
    <t>Savills Rg</t>
  </si>
  <si>
    <t>SAFESTORE HOLDINGS</t>
  </si>
  <si>
    <t>SIRIUS REAL ESTATE</t>
  </si>
  <si>
    <t>PRIMARY HEALTH PROPERTIES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</si>
  <si>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</si>
  <si>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</si>
  <si>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</si>
  <si>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</si>
  <si>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</si>
  <si>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</si>
  <si>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</si>
  <si>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</si>
  <si>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LAND SECURITIES</t>
  </si>
  <si>
    <t>UNITE GROUP PLC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</si>
  <si>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</si>
  <si>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</si>
  <si>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</si>
  <si>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</si>
  <si>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</si>
  <si>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</si>
  <si>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</si>
  <si>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</si>
  <si>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</si>
  <si>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</si>
  <si>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</si>
  <si>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</si>
  <si>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</si>
  <si>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</si>
  <si>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</si>
  <si>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GB00BF5H9P87</t>
  </si>
  <si>
    <t>GB00BRJQ8J25</t>
  </si>
  <si>
    <t>GB00B135BJ46</t>
  </si>
  <si>
    <t>GB00B1N7Z094</t>
  </si>
  <si>
    <t>GG00B1W3VF54</t>
  </si>
  <si>
    <t>GB00BYRJ5J14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</si>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</sst>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1037.18</v>
      </c>
      <c r="E12" s="14"/>
      <c r="F12" s="153">
        <v>1332.7070000000001</v>
      </c>
      <c r="G12" s="153">
        <v>1510.019</v>
      </c>
      <c r="H12" s="153">
        <v>1637.875</v>
      </c>
      <c r="I12" s="153">
        <v>1719.566</v>
      </c>
      <c r="J12" s="153">
        <v>1252.3520000000001</v>
      </c>
      <c r="K12" s="149">
        <v>975.93520000000001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1063.028</v>
      </c>
      <c r="E14" s="17"/>
      <c r="F14" s="154">
        <v>1359.2919999999999</v>
      </c>
      <c r="G14" s="154">
        <v>1532.7449999999999</v>
      </c>
      <c r="H14" s="154">
        <v>1667.1759999999999</v>
      </c>
      <c r="I14" s="154">
        <v>1744.81</v>
      </c>
      <c r="J14" s="154">
        <v>1273.751</v>
      </c>
      <c r="K14" s="150">
        <v>993.77319999999997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2.4921421546886698E-2</v>
      </c>
      <c r="E16" s="21"/>
      <c r="F16" s="155">
        <v>1.9948120629665701E-2</v>
      </c>
      <c r="G16" s="155">
        <v>1.5050141753183199E-2</v>
      </c>
      <c r="H16" s="155">
        <v>1.7889643593070201E-2</v>
      </c>
      <c r="I16" s="155">
        <v>1.4680448438733999E-2</v>
      </c>
      <c r="J16" s="155">
        <v>1.7087049008585299E-2</v>
      </c>
      <c r="K16" s="151">
        <v>1.8277852873838301E-2</v>
      </c>
    </row>
    <row r="17" spans="1:11" s="8" customFormat="1" ht="14.25">
      <c r="A17" s="145" t="s">
        <v>58</v>
      </c>
      <c r="B17" s="121"/>
      <c r="C17" s="22"/>
      <c r="D17" s="151">
        <v>-2.7382621075322199E-2</v>
      </c>
      <c r="E17" s="21"/>
      <c r="F17" s="155">
        <v>-2.9965417382082998E-2</v>
      </c>
      <c r="G17" s="155">
        <v>-8.0649950066128601E-2</v>
      </c>
      <c r="H17" s="155">
        <v>-1.6428105357924602E-2</v>
      </c>
      <c r="I17" s="155">
        <v>-8.4540481096194595E-2</v>
      </c>
      <c r="J17" s="155">
        <v>-2.66515770715589E-2</v>
      </c>
      <c r="K17" s="151">
        <v>-3.81074772076722E-2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6.7609059999999995E-4</v>
      </c>
      <c r="G19" s="155">
        <v>2.4396620000000002E-4</v>
      </c>
      <c r="H19" s="155">
        <v>7.7682879999999997E-4</v>
      </c>
      <c r="I19" s="155">
        <v>2.330884E-4</v>
      </c>
      <c r="J19" s="155">
        <v>1.2195975E-3</v>
      </c>
      <c r="K19" s="151">
        <v>1.8856700000000001E-3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2597.7199999999998</v>
      </c>
      <c r="E22" s="29"/>
      <c r="F22" s="153">
        <v>2757.1439999999998</v>
      </c>
      <c r="G22" s="153">
        <v>2840.3690000000001</v>
      </c>
      <c r="H22" s="153">
        <v>3568.4270000000001</v>
      </c>
      <c r="I22" s="153">
        <v>3294.6469999999999</v>
      </c>
      <c r="J22" s="153">
        <v>2772.9070000000002</v>
      </c>
      <c r="K22" s="149">
        <v>2029.162</v>
      </c>
    </row>
    <row r="23" spans="1:11" s="32" customFormat="1" ht="15.75" customHeight="1">
      <c r="A23" s="145" t="s">
        <v>58</v>
      </c>
      <c r="B23" s="121"/>
      <c r="C23" s="22"/>
      <c r="D23" s="151">
        <v>-1.7361812485767601E-2</v>
      </c>
      <c r="E23" s="31"/>
      <c r="F23" s="155">
        <v>-2.4014640785703398E-2</v>
      </c>
      <c r="G23" s="155">
        <v>-8.0650465344054206E-2</v>
      </c>
      <c r="H23" s="155">
        <v>-8.7895513142800495E-3</v>
      </c>
      <c r="I23" s="155">
        <v>-8.4540045313871201E-2</v>
      </c>
      <c r="J23" s="155">
        <v>-2.1758748373659001E-2</v>
      </c>
      <c r="K23" s="151">
        <v>-3.6923831930284298E-2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3023.6010000000001</v>
      </c>
      <c r="E25" s="29"/>
      <c r="F25" s="153">
        <v>3332.1669999999999</v>
      </c>
      <c r="G25" s="153">
        <v>3137.9369999999999</v>
      </c>
      <c r="H25" s="153">
        <v>4518</v>
      </c>
      <c r="I25" s="153">
        <v>3700.4479999999999</v>
      </c>
      <c r="J25" s="153">
        <v>3332.9720000000002</v>
      </c>
      <c r="K25" s="149">
        <v>2333.84</v>
      </c>
    </row>
    <row r="26" spans="1:11" s="32" customFormat="1" ht="15.75" customHeight="1">
      <c r="A26" s="145" t="s">
        <v>58</v>
      </c>
      <c r="B26" s="121"/>
      <c r="C26" s="22"/>
      <c r="D26" s="151">
        <v>-1.47388322332405E-2</v>
      </c>
      <c r="E26" s="31"/>
      <c r="F26" s="155">
        <v>-1.62705769821214E-2</v>
      </c>
      <c r="G26" s="155">
        <v>-8.0650378206581802E-2</v>
      </c>
      <c r="H26" s="155">
        <v>-4.6370696551567602E-4</v>
      </c>
      <c r="I26" s="155">
        <v>-8.4539924441630707E-2</v>
      </c>
      <c r="J26" s="155">
        <v>-1.9987944544906499E-2</v>
      </c>
      <c r="K26" s="151">
        <v>-3.6322480000462502E-2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1702.7139999999999</v>
      </c>
      <c r="E12" s="153">
        <v>880.76110000000006</v>
      </c>
      <c r="F12" s="153">
        <v>971.15650000000005</v>
      </c>
      <c r="G12" s="153">
        <v>93.676879999999997</v>
      </c>
      <c r="H12" s="153">
        <v>350.97430000000003</v>
      </c>
      <c r="I12" s="153">
        <v>1487.529</v>
      </c>
      <c r="J12" s="153">
        <v>753.65300000000002</v>
      </c>
      <c r="K12" s="153">
        <v>759.57439999999997</v>
      </c>
      <c r="L12" s="153">
        <v>1001.894</v>
      </c>
      <c r="M12" s="153">
        <v>5261.2809999999999</v>
      </c>
      <c r="N12" s="153">
        <v>6133.5540000000001</v>
      </c>
      <c r="O12" s="153">
        <v>4702.2539999999999</v>
      </c>
      <c r="P12" s="153">
        <v>2983.4450000000002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1725.0909999999999</v>
      </c>
      <c r="E14" s="154">
        <v>890.53430000000003</v>
      </c>
      <c r="F14" s="154">
        <v>993.14769999999999</v>
      </c>
      <c r="G14" s="154">
        <v>95.518460000000005</v>
      </c>
      <c r="H14" s="154">
        <v>356.55239999999998</v>
      </c>
      <c r="I14" s="154">
        <v>1509.713</v>
      </c>
      <c r="J14" s="154">
        <v>767.65419999999995</v>
      </c>
      <c r="K14" s="154">
        <v>779.98889999999994</v>
      </c>
      <c r="L14" s="154">
        <v>1021.356</v>
      </c>
      <c r="M14" s="154">
        <v>5448.88</v>
      </c>
      <c r="N14" s="154">
        <v>6232.2929999999997</v>
      </c>
      <c r="O14" s="154">
        <v>4673.7569999999996</v>
      </c>
      <c r="P14" s="154">
        <v>2981.248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1.31419604231833E-2</v>
      </c>
      <c r="E16" s="155">
        <v>1.10963120419374E-2</v>
      </c>
      <c r="F16" s="155">
        <v>2.2644342080807799E-2</v>
      </c>
      <c r="G16" s="155">
        <v>1.9658852856756299E-2</v>
      </c>
      <c r="H16" s="155">
        <v>1.5893186481175301E-2</v>
      </c>
      <c r="I16" s="155">
        <v>1.49133226982465E-2</v>
      </c>
      <c r="J16" s="155">
        <v>1.8577780490491001E-2</v>
      </c>
      <c r="K16" s="155">
        <v>2.68762349020715E-2</v>
      </c>
      <c r="L16" s="155">
        <v>1.94252086548077E-2</v>
      </c>
      <c r="M16" s="155">
        <v>3.5656525473549201E-2</v>
      </c>
      <c r="N16" s="155">
        <v>1.6098170815810799E-2</v>
      </c>
      <c r="O16" s="155">
        <v>-6.0602851313434902E-3</v>
      </c>
      <c r="P16" s="155">
        <v>-7.3639701754180098E-4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-8.3435876837282E-2</v>
      </c>
      <c r="E17" s="155">
        <v>5.58061887184726E-2</v>
      </c>
      <c r="F17" s="155">
        <v>1.67031878066994E-2</v>
      </c>
      <c r="G17" s="155">
        <v>-2.70774655203814E-2</v>
      </c>
      <c r="H17" s="155">
        <v>-1.2241419814101699E-2</v>
      </c>
      <c r="I17" s="155">
        <v>-4.6382128079286399E-3</v>
      </c>
      <c r="J17" s="155">
        <v>-8.6262142832996797E-2</v>
      </c>
      <c r="K17" s="155">
        <v>-6.0661534915346302E-2</v>
      </c>
      <c r="L17" s="155">
        <v>-2.0614582674084801E-2</v>
      </c>
      <c r="M17" s="155">
        <v>-9.1899646451364295E-2</v>
      </c>
      <c r="N17" s="155">
        <v>-0.12563545230033901</v>
      </c>
      <c r="O17" s="155">
        <v>0.162168479427131</v>
      </c>
      <c r="P17" s="155">
        <v>7.9771097428467996E-2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3.916948E-3</v>
      </c>
      <c r="G19" s="155">
        <v>6.4977549999999992E-3</v>
      </c>
      <c r="H19" s="156">
        <v>0</v>
      </c>
      <c r="I19" s="156">
        <v>0</v>
      </c>
      <c r="J19" s="156">
        <v>0</v>
      </c>
      <c r="K19" s="155">
        <v>4.0504089999999999E-4</v>
      </c>
      <c r="L19" s="155">
        <v>4.0504089999999999E-4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3190.2959999999998</v>
      </c>
      <c r="E22" s="153">
        <v>1343.6790000000001</v>
      </c>
      <c r="F22" s="153">
        <v>2652.8290000000002</v>
      </c>
      <c r="G22" s="153">
        <v>140.5746</v>
      </c>
      <c r="H22" s="153">
        <v>943.42169999999999</v>
      </c>
      <c r="I22" s="153">
        <v>3656.652</v>
      </c>
      <c r="J22" s="153">
        <v>2386.1999999999998</v>
      </c>
      <c r="K22" s="153">
        <v>1432.6389999999999</v>
      </c>
      <c r="L22" s="153">
        <v>1870.075</v>
      </c>
      <c r="M22" s="153">
        <v>10723.29</v>
      </c>
      <c r="N22" s="153">
        <v>10464.379999999999</v>
      </c>
      <c r="O22" s="153">
        <v>10417.078</v>
      </c>
      <c r="P22" s="153">
        <v>6063.7749999999996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-8.3435539463057901E-2</v>
      </c>
      <c r="E23" s="155">
        <v>5.5806910901296199E-2</v>
      </c>
      <c r="F23" s="155">
        <v>2.0026961515627901E-2</v>
      </c>
      <c r="G23" s="155">
        <v>-2.7077195233616302E-2</v>
      </c>
      <c r="H23" s="155">
        <v>-1.22415779145898E-2</v>
      </c>
      <c r="I23" s="155">
        <v>7.0697128214902696E-3</v>
      </c>
      <c r="J23" s="155">
        <v>-7.5415514746196594E-2</v>
      </c>
      <c r="K23" s="155">
        <v>-6.0145507504985797E-2</v>
      </c>
      <c r="L23" s="155">
        <v>-2.0614453370286601E-2</v>
      </c>
      <c r="M23" s="155">
        <v>-8.0787057475185803E-2</v>
      </c>
      <c r="N23" s="155">
        <v>-0.12563596727604201</v>
      </c>
      <c r="O23" s="155">
        <v>0.18076455207453401</v>
      </c>
      <c r="P23" s="155">
        <v>7.9770853581272005E-2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3568.924</v>
      </c>
      <c r="E25" s="153">
        <v>1541.4749999999999</v>
      </c>
      <c r="F25" s="153">
        <v>3338.5169999999998</v>
      </c>
      <c r="G25" s="153">
        <v>149.37270000000001</v>
      </c>
      <c r="H25" s="153">
        <v>1295.7809999999999</v>
      </c>
      <c r="I25" s="153">
        <v>4668.1229999999996</v>
      </c>
      <c r="J25" s="153">
        <v>3034.0160000000001</v>
      </c>
      <c r="K25" s="153">
        <v>1545.6790000000001</v>
      </c>
      <c r="L25" s="153">
        <v>1997.826</v>
      </c>
      <c r="M25" s="153">
        <v>16515.560000000001</v>
      </c>
      <c r="N25" s="153">
        <v>11489.17</v>
      </c>
      <c r="O25" s="153">
        <v>11989.48</v>
      </c>
      <c r="P25" s="153">
        <v>6494.817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-8.3435589754599998E-2</v>
      </c>
      <c r="E26" s="155">
        <v>5.5806240830466702E-2</v>
      </c>
      <c r="F26" s="155">
        <v>2.2340091941238899E-2</v>
      </c>
      <c r="G26" s="155">
        <v>-2.70774617843169E-2</v>
      </c>
      <c r="H26" s="155">
        <v>-1.22415843395536E-2</v>
      </c>
      <c r="I26" s="155">
        <v>1.0988908652368699E-2</v>
      </c>
      <c r="J26" s="155">
        <v>-3.3597749447681999E-2</v>
      </c>
      <c r="K26" s="155">
        <v>-5.8470982883882201E-2</v>
      </c>
      <c r="L26" s="155">
        <v>-2.0614478225893001E-2</v>
      </c>
      <c r="M26" s="155">
        <v>-5.4512396258938597E-2</v>
      </c>
      <c r="N26" s="155">
        <v>-0.12563527300567301</v>
      </c>
      <c r="O26" s="155">
        <v>0.19368623109333999</v>
      </c>
      <c r="P26" s="155">
        <v>7.97706133519267E-2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2369.8649999999998</v>
      </c>
      <c r="C7" s="172">
        <v>0.49305419744099999</v>
      </c>
      <c r="D7" s="172">
        <v>1.9180990136000001E-2</v>
      </c>
      <c r="E7" s="172">
        <v>1.2236241527000001E-2</v>
      </c>
      <c r="F7" s="172">
        <v>9.1871021869999996E-3</v>
      </c>
      <c r="G7" s="168" t="s">
        <v>62</v>
      </c>
    </row>
    <row r="8" spans="1:7">
      <c r="A8" s="169" t="s">
        <v>61</v>
      </c>
      <c r="B8" s="170">
        <v>2436.6379999999999</v>
      </c>
      <c r="C8" s="173">
        <v>0.50694642671399992</v>
      </c>
      <c r="D8" s="173">
        <v>1.9721431155E-2</v>
      </c>
      <c r="E8" s="173">
        <v>1.2581008236E-2</v>
      </c>
      <c r="F8" s="173">
        <v>9.4459567529999993E-3</v>
      </c>
      <c r="G8" s="171" t="s">
        <v>63</v>
      </c>
    </row>
    <row r="9" spans="1:7">
      <c r="A9" s="175" t="s">
        <v>269</v>
      </c>
      <c r="B9" s="176">
        <v>4806.5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288.90410000000003</v>
      </c>
      <c r="C11" s="172">
        <v>1.3291050084E-2</v>
      </c>
      <c r="D11" s="172">
        <v>2.3383047950000001E-3</v>
      </c>
      <c r="E11" s="172">
        <v>1.4916884909999999E-3</v>
      </c>
      <c r="F11" s="172">
        <v>1.119975817E-3</v>
      </c>
      <c r="G11" s="168" t="s">
        <v>78</v>
      </c>
    </row>
    <row r="12" spans="1:7">
      <c r="A12" s="148" t="s">
        <v>65</v>
      </c>
      <c r="B12" s="179">
        <v>389.86259999999999</v>
      </c>
      <c r="C12" s="181">
        <v>1.7935651803999999E-2</v>
      </c>
      <c r="D12" s="181">
        <v>3.1554331940000001E-3</v>
      </c>
      <c r="E12" s="181">
        <v>2.0129640030000003E-3</v>
      </c>
      <c r="F12" s="181">
        <v>1.5113550959999999E-3</v>
      </c>
      <c r="G12" s="180" t="s">
        <v>79</v>
      </c>
    </row>
    <row r="13" spans="1:7">
      <c r="A13" s="148" t="s">
        <v>66</v>
      </c>
      <c r="B13" s="179">
        <v>412.9479</v>
      </c>
      <c r="C13" s="181">
        <v>1.8997692385999999E-2</v>
      </c>
      <c r="D13" s="181">
        <v>3.3422788199999999E-3</v>
      </c>
      <c r="E13" s="181">
        <v>2.1321595289999998E-3</v>
      </c>
      <c r="F13" s="181">
        <v>1.6008483840000002E-3</v>
      </c>
      <c r="G13" s="180" t="s">
        <v>80</v>
      </c>
    </row>
    <row r="14" spans="1:7">
      <c r="A14" s="148" t="s">
        <v>67</v>
      </c>
      <c r="B14" s="179">
        <v>434.98869999999999</v>
      </c>
      <c r="C14" s="181">
        <v>2.0011680684000003E-2</v>
      </c>
      <c r="D14" s="181">
        <v>3.5206705719999999E-3</v>
      </c>
      <c r="E14" s="181">
        <v>2.2459620250000001E-3</v>
      </c>
      <c r="F14" s="181">
        <v>1.6862925260000001E-3</v>
      </c>
      <c r="G14" s="180" t="s">
        <v>81</v>
      </c>
    </row>
    <row r="15" spans="1:7">
      <c r="A15" s="148" t="s">
        <v>68</v>
      </c>
      <c r="B15" s="179">
        <v>463.84930000000003</v>
      </c>
      <c r="C15" s="181">
        <v>2.1339414282000001E-2</v>
      </c>
      <c r="D15" s="181">
        <v>3.7542597779999997E-3</v>
      </c>
      <c r="E15" s="181">
        <v>2.3949769570000001E-3</v>
      </c>
      <c r="F15" s="181">
        <v>1.798174545E-3</v>
      </c>
      <c r="G15" s="180" t="s">
        <v>82</v>
      </c>
    </row>
    <row r="16" spans="1:7">
      <c r="A16" s="148" t="s">
        <v>69</v>
      </c>
      <c r="B16" s="179">
        <v>539.29219999999998</v>
      </c>
      <c r="C16" s="181">
        <v>2.4810169325999998E-2</v>
      </c>
      <c r="D16" s="181">
        <v>4.3648724160000006E-3</v>
      </c>
      <c r="E16" s="181">
        <v>2.7845086590000002E-3</v>
      </c>
      <c r="F16" s="181">
        <v>2.0906391499999999E-3</v>
      </c>
      <c r="G16" s="180" t="s">
        <v>83</v>
      </c>
    </row>
    <row r="17" spans="1:7">
      <c r="A17" s="148" t="s">
        <v>70</v>
      </c>
      <c r="B17" s="179">
        <v>867.7328</v>
      </c>
      <c r="C17" s="181">
        <v>3.9920098413999995E-2</v>
      </c>
      <c r="D17" s="181">
        <v>7.0231740109999996E-3</v>
      </c>
      <c r="E17" s="181">
        <v>4.4803345849999997E-3</v>
      </c>
      <c r="F17" s="181">
        <v>3.3638835569999997E-3</v>
      </c>
      <c r="G17" s="180" t="s">
        <v>84</v>
      </c>
    </row>
    <row r="18" spans="1:7">
      <c r="A18" s="148" t="s">
        <v>71</v>
      </c>
      <c r="B18" s="179">
        <v>1202.9047</v>
      </c>
      <c r="C18" s="181">
        <v>5.5339701353999994E-2</v>
      </c>
      <c r="D18" s="181">
        <v>9.7359567680000009E-3</v>
      </c>
      <c r="E18" s="181">
        <v>6.2109159989999999E-3</v>
      </c>
      <c r="F18" s="181">
        <v>4.6632227580000003E-3</v>
      </c>
      <c r="G18" s="180" t="s">
        <v>85</v>
      </c>
    </row>
    <row r="19" spans="1:7">
      <c r="A19" s="148" t="s">
        <v>72</v>
      </c>
      <c r="B19" s="179">
        <v>1376.3071</v>
      </c>
      <c r="C19" s="181">
        <v>6.3317088947E-2</v>
      </c>
      <c r="D19" s="181">
        <v>1.1139424782E-2</v>
      </c>
      <c r="E19" s="181">
        <v>7.1062385790000007E-3</v>
      </c>
      <c r="F19" s="181">
        <v>5.335440613E-3</v>
      </c>
      <c r="G19" s="180" t="s">
        <v>86</v>
      </c>
    </row>
    <row r="20" spans="1:7">
      <c r="A20" s="148" t="s">
        <v>73</v>
      </c>
      <c r="B20" s="179">
        <v>1973.1619000000001</v>
      </c>
      <c r="C20" s="181">
        <v>9.0775429066000002E-2</v>
      </c>
      <c r="D20" s="181">
        <v>1.5970191948E-2</v>
      </c>
      <c r="E20" s="181">
        <v>1.0187958209000002E-2</v>
      </c>
      <c r="F20" s="181">
        <v>7.6492289680000006E-3</v>
      </c>
      <c r="G20" s="180" t="s">
        <v>87</v>
      </c>
    </row>
    <row r="21" spans="1:7">
      <c r="A21" s="148" t="s">
        <v>74</v>
      </c>
      <c r="B21" s="179">
        <v>2293.3923</v>
      </c>
      <c r="C21" s="181">
        <v>0.10550764742099999</v>
      </c>
      <c r="D21" s="181">
        <v>1.8562042599999998E-2</v>
      </c>
      <c r="E21" s="181">
        <v>1.1841392694999999E-2</v>
      </c>
      <c r="F21" s="181">
        <v>8.8906454230000004E-3</v>
      </c>
      <c r="G21" s="180" t="s">
        <v>88</v>
      </c>
    </row>
    <row r="22" spans="1:7">
      <c r="A22" s="148" t="s">
        <v>75</v>
      </c>
      <c r="B22" s="179">
        <v>3047.9625999999998</v>
      </c>
      <c r="C22" s="181">
        <v>0.140221698378</v>
      </c>
      <c r="D22" s="181">
        <v>2.4669312626000001E-2</v>
      </c>
      <c r="E22" s="181">
        <v>1.5737439280000001E-2</v>
      </c>
      <c r="F22" s="181">
        <v>1.1815839243999999E-2</v>
      </c>
      <c r="G22" s="180" t="s">
        <v>89</v>
      </c>
    </row>
    <row r="23" spans="1:7">
      <c r="A23" s="148" t="s">
        <v>76</v>
      </c>
      <c r="B23" s="179">
        <v>3793.0086000000001</v>
      </c>
      <c r="C23" s="181">
        <v>0.17449758335399998</v>
      </c>
      <c r="D23" s="181">
        <v>3.0699495771E-2</v>
      </c>
      <c r="E23" s="181">
        <v>1.9584309378E-2</v>
      </c>
      <c r="F23" s="181">
        <v>1.4704110827000001E-2</v>
      </c>
      <c r="G23" s="180" t="s">
        <v>90</v>
      </c>
    </row>
    <row r="24" spans="1:7">
      <c r="A24" s="169" t="s">
        <v>77</v>
      </c>
      <c r="B24" s="170">
        <v>4652.4269999999997</v>
      </c>
      <c r="C24" s="173">
        <v>0.21403517730800001</v>
      </c>
      <c r="D24" s="173">
        <v>3.7655375474000004E-2</v>
      </c>
      <c r="E24" s="173">
        <v>2.4021714511000002E-2</v>
      </c>
      <c r="F24" s="173">
        <v>1.8035762487999998E-2</v>
      </c>
      <c r="G24" s="171" t="s">
        <v>91</v>
      </c>
    </row>
    <row r="25" spans="1:7">
      <c r="A25" s="175" t="s">
        <v>270</v>
      </c>
      <c r="B25" s="176">
        <v>21736.74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288.7484</v>
      </c>
      <c r="C27" s="172">
        <v>1.144915141E-2</v>
      </c>
      <c r="D27" s="182"/>
      <c r="E27" s="172">
        <v>1.4908845709999999E-3</v>
      </c>
      <c r="F27" s="172">
        <v>1.119372225E-3</v>
      </c>
      <c r="G27" s="168" t="s">
        <v>99</v>
      </c>
    </row>
    <row r="28" spans="1:7">
      <c r="A28" s="148" t="s">
        <v>93</v>
      </c>
      <c r="B28" s="179">
        <v>1341.5133000000001</v>
      </c>
      <c r="C28" s="181">
        <v>5.3192290902000006E-2</v>
      </c>
      <c r="D28" s="164"/>
      <c r="E28" s="181">
        <v>6.9265889619999996E-3</v>
      </c>
      <c r="F28" s="181">
        <v>5.2005577420000003E-3</v>
      </c>
      <c r="G28" s="180" t="s">
        <v>100</v>
      </c>
    </row>
    <row r="29" spans="1:7">
      <c r="A29" s="148" t="s">
        <v>94</v>
      </c>
      <c r="B29" s="179">
        <v>1611.8824999999999</v>
      </c>
      <c r="C29" s="181">
        <v>6.3912689378000001E-2</v>
      </c>
      <c r="D29" s="164"/>
      <c r="E29" s="181">
        <v>8.3225768490000004E-3</v>
      </c>
      <c r="F29" s="181">
        <v>6.2486805120000001E-3</v>
      </c>
      <c r="G29" s="180" t="s">
        <v>101</v>
      </c>
    </row>
    <row r="30" spans="1:7">
      <c r="A30" s="148" t="s">
        <v>95</v>
      </c>
      <c r="B30" s="179">
        <v>2376.0167000000001</v>
      </c>
      <c r="C30" s="181">
        <v>9.4211344377999995E-2</v>
      </c>
      <c r="D30" s="164"/>
      <c r="E30" s="181">
        <v>1.2268004386E-2</v>
      </c>
      <c r="F30" s="181">
        <v>9.2109500850000008E-3</v>
      </c>
      <c r="G30" s="180" t="s">
        <v>102</v>
      </c>
    </row>
    <row r="31" spans="1:7">
      <c r="A31" s="148" t="s">
        <v>96</v>
      </c>
      <c r="B31" s="179">
        <v>3250.3427000000001</v>
      </c>
      <c r="C31" s="181">
        <v>0.128879210089</v>
      </c>
      <c r="D31" s="164"/>
      <c r="E31" s="181">
        <v>1.6782381411E-2</v>
      </c>
      <c r="F31" s="181">
        <v>1.2600393073E-2</v>
      </c>
      <c r="G31" s="180" t="s">
        <v>103</v>
      </c>
    </row>
    <row r="32" spans="1:7">
      <c r="A32" s="148" t="s">
        <v>97</v>
      </c>
      <c r="B32" s="179">
        <v>6852.2906999999996</v>
      </c>
      <c r="C32" s="181">
        <v>0.27169990804900002</v>
      </c>
      <c r="D32" s="164"/>
      <c r="E32" s="181">
        <v>3.5380194238999997E-2</v>
      </c>
      <c r="F32" s="181">
        <v>2.6563831644000002E-2</v>
      </c>
      <c r="G32" s="180" t="s">
        <v>104</v>
      </c>
    </row>
    <row r="33" spans="1:7">
      <c r="A33" s="169" t="s">
        <v>98</v>
      </c>
      <c r="B33" s="170">
        <v>9499.2801999999992</v>
      </c>
      <c r="C33" s="173">
        <v>0.376655584223</v>
      </c>
      <c r="D33" s="183"/>
      <c r="E33" s="173">
        <v>4.9047303058000001E-2</v>
      </c>
      <c r="F33" s="173">
        <v>3.6825244436E-2</v>
      </c>
      <c r="G33" s="171" t="s">
        <v>105</v>
      </c>
    </row>
    <row r="34" spans="1:7">
      <c r="A34" s="175" t="s">
        <v>271</v>
      </c>
      <c r="B34" s="176">
        <v>25220.07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480.73919999999998</v>
      </c>
      <c r="C36" s="172">
        <v>1.5774400173999999E-2</v>
      </c>
      <c r="D36" s="172">
        <v>3.89096166E-3</v>
      </c>
      <c r="E36" s="172">
        <v>2.4821839909999997E-3</v>
      </c>
      <c r="F36" s="172">
        <v>1.863650527E-3</v>
      </c>
      <c r="G36" s="168" t="s">
        <v>110</v>
      </c>
    </row>
    <row r="37" spans="1:7">
      <c r="A37" s="148" t="s">
        <v>107</v>
      </c>
      <c r="B37" s="179">
        <v>2321.7197999999999</v>
      </c>
      <c r="C37" s="181">
        <v>7.6182132050999996E-2</v>
      </c>
      <c r="D37" s="181">
        <v>1.8791317051000001E-2</v>
      </c>
      <c r="E37" s="181">
        <v>1.1987655091000001E-2</v>
      </c>
      <c r="F37" s="181">
        <v>9.0004608080000003E-3</v>
      </c>
      <c r="G37" s="180" t="s">
        <v>111</v>
      </c>
    </row>
    <row r="38" spans="1:7">
      <c r="A38" s="148" t="s">
        <v>108</v>
      </c>
      <c r="B38" s="179">
        <v>5283.6226999999999</v>
      </c>
      <c r="C38" s="181">
        <v>0.173370465394</v>
      </c>
      <c r="D38" s="181">
        <v>4.2764087783000004E-2</v>
      </c>
      <c r="E38" s="181">
        <v>2.7280745315E-2</v>
      </c>
      <c r="F38" s="181">
        <v>2.0482677985999998E-2</v>
      </c>
      <c r="G38" s="180" t="s">
        <v>112</v>
      </c>
    </row>
    <row r="39" spans="1:7">
      <c r="A39" s="169" t="s">
        <v>109</v>
      </c>
      <c r="B39" s="170">
        <v>22389.828099999999</v>
      </c>
      <c r="C39" s="173">
        <v>0.73467299581899992</v>
      </c>
      <c r="D39" s="173">
        <v>0.18121668193900001</v>
      </c>
      <c r="E39" s="173">
        <v>0.11560462067799999</v>
      </c>
      <c r="F39" s="173">
        <v>8.6797196765999993E-2</v>
      </c>
      <c r="G39" s="171" t="s">
        <v>113</v>
      </c>
    </row>
    <row r="40" spans="1:7">
      <c r="A40" s="175" t="s">
        <v>272</v>
      </c>
      <c r="B40" s="176">
        <v>30475.91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6.7008112202000009E-2</v>
      </c>
      <c r="D42" s="172">
        <v>5.588436774E-3</v>
      </c>
      <c r="E42" s="172">
        <v>3.5650642459999996E-3</v>
      </c>
      <c r="F42" s="172">
        <v>2.6766887080000002E-3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9.5230745044000004E-2</v>
      </c>
      <c r="D43" s="181">
        <v>7.9421875969999996E-3</v>
      </c>
      <c r="E43" s="181">
        <v>5.066606312E-3</v>
      </c>
      <c r="F43" s="181">
        <v>3.8040626960000002E-3</v>
      </c>
      <c r="G43" s="180" t="s">
        <v>119</v>
      </c>
    </row>
    <row r="44" spans="1:7">
      <c r="A44" s="148" t="s">
        <v>116</v>
      </c>
      <c r="B44" s="179">
        <v>3381.3879000000002</v>
      </c>
      <c r="C44" s="181">
        <v>0.328155320679</v>
      </c>
      <c r="D44" s="181">
        <v>2.7367958915999999E-2</v>
      </c>
      <c r="E44" s="181">
        <v>1.7459002535E-2</v>
      </c>
      <c r="F44" s="181">
        <v>1.3108407514E-2</v>
      </c>
      <c r="G44" s="180" t="s">
        <v>120</v>
      </c>
    </row>
    <row r="45" spans="1:7">
      <c r="A45" s="169" t="s">
        <v>117</v>
      </c>
      <c r="B45" s="170">
        <v>5251.0973999999997</v>
      </c>
      <c r="C45" s="173">
        <v>0.50960599676100005</v>
      </c>
      <c r="D45" s="173">
        <v>4.2500837572999994E-2</v>
      </c>
      <c r="E45" s="173">
        <v>2.7112808565E-2</v>
      </c>
      <c r="F45" s="173">
        <v>2.0356589261000001E-2</v>
      </c>
      <c r="G45" s="171" t="s">
        <v>121</v>
      </c>
    </row>
    <row r="46" spans="1:7">
      <c r="A46" s="175" t="s">
        <v>273</v>
      </c>
      <c r="B46" s="176">
        <v>10304.23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595.54060000000004</v>
      </c>
      <c r="C48" s="172">
        <v>0.20543462587899999</v>
      </c>
      <c r="D48" s="172">
        <v>4.8201304190000002E-3</v>
      </c>
      <c r="E48" s="172">
        <v>3.0749340660000003E-3</v>
      </c>
      <c r="F48" s="172">
        <v>2.30869368E-3</v>
      </c>
      <c r="G48" s="168" t="s">
        <v>124</v>
      </c>
    </row>
    <row r="49" spans="1:7">
      <c r="A49" s="169" t="s">
        <v>123</v>
      </c>
      <c r="B49" s="170">
        <v>2303.3858</v>
      </c>
      <c r="C49" s="173">
        <v>0.79456413228299994</v>
      </c>
      <c r="D49" s="173">
        <v>1.8642927048999999E-2</v>
      </c>
      <c r="E49" s="173">
        <v>1.1892991786E-2</v>
      </c>
      <c r="F49" s="173">
        <v>8.9293865779999995E-3</v>
      </c>
      <c r="G49" s="171" t="s">
        <v>125</v>
      </c>
    </row>
    <row r="50" spans="1:7">
      <c r="A50" s="175" t="s">
        <v>274</v>
      </c>
      <c r="B50" s="176">
        <v>2898.93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374.01729999999998</v>
      </c>
      <c r="C52" s="172">
        <v>8.6064956250000001E-3</v>
      </c>
      <c r="D52" s="172">
        <v>3.0271859969999999E-3</v>
      </c>
      <c r="E52" s="172">
        <v>1.9311505160000001E-3</v>
      </c>
      <c r="F52" s="172">
        <v>1.4499286480000001E-3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2.0482114044000001E-2</v>
      </c>
      <c r="D53" s="181">
        <v>7.2042294010000001E-3</v>
      </c>
      <c r="E53" s="181">
        <v>4.5958363120000003E-3</v>
      </c>
      <c r="F53" s="181">
        <v>3.4506034990000002E-3</v>
      </c>
      <c r="G53" s="180" t="s">
        <v>139</v>
      </c>
    </row>
    <row r="54" spans="1:7">
      <c r="A54" s="148" t="s">
        <v>128</v>
      </c>
      <c r="B54" s="179">
        <v>1059.0397</v>
      </c>
      <c r="C54" s="181">
        <v>2.4369515914000002E-2</v>
      </c>
      <c r="D54" s="181">
        <v>8.5715557810000006E-3</v>
      </c>
      <c r="E54" s="181">
        <v>5.4681028480000008E-3</v>
      </c>
      <c r="F54" s="181">
        <v>4.1055106279999998E-3</v>
      </c>
      <c r="G54" s="180" t="s">
        <v>140</v>
      </c>
    </row>
    <row r="55" spans="1:7">
      <c r="A55" s="148" t="s">
        <v>129</v>
      </c>
      <c r="B55" s="179">
        <v>1481.6684</v>
      </c>
      <c r="C55" s="181">
        <v>3.4094606324E-2</v>
      </c>
      <c r="D55" s="181">
        <v>1.1992188148E-2</v>
      </c>
      <c r="E55" s="181">
        <v>7.6502469149999997E-3</v>
      </c>
      <c r="F55" s="181">
        <v>5.7438879420000002E-3</v>
      </c>
      <c r="G55" s="180" t="s">
        <v>141</v>
      </c>
    </row>
    <row r="56" spans="1:7">
      <c r="A56" s="148" t="s">
        <v>130</v>
      </c>
      <c r="B56" s="179">
        <v>1514.0181</v>
      </c>
      <c r="C56" s="181">
        <v>3.4839003846999998E-2</v>
      </c>
      <c r="D56" s="181">
        <v>1.2254017102999998E-2</v>
      </c>
      <c r="E56" s="181">
        <v>7.8172769959999992E-3</v>
      </c>
      <c r="F56" s="181">
        <v>5.8692959300000007E-3</v>
      </c>
      <c r="G56" s="180" t="s">
        <v>142</v>
      </c>
    </row>
    <row r="57" spans="1:7">
      <c r="A57" s="148" t="s">
        <v>131</v>
      </c>
      <c r="B57" s="179">
        <v>2131.6849999999999</v>
      </c>
      <c r="C57" s="181">
        <v>4.9052109689999998E-2</v>
      </c>
      <c r="D57" s="181">
        <v>1.7253231285E-2</v>
      </c>
      <c r="E57" s="181">
        <v>1.1006455017E-2</v>
      </c>
      <c r="F57" s="181">
        <v>8.2637652050000007E-3</v>
      </c>
      <c r="G57" s="180" t="s">
        <v>143</v>
      </c>
    </row>
    <row r="58" spans="1:7">
      <c r="A58" s="148" t="s">
        <v>132</v>
      </c>
      <c r="B58" s="179">
        <v>2438.8236999999999</v>
      </c>
      <c r="C58" s="181">
        <v>5.6119664795000003E-2</v>
      </c>
      <c r="D58" s="181">
        <v>1.9739121568E-2</v>
      </c>
      <c r="E58" s="181">
        <v>1.2592293584E-2</v>
      </c>
      <c r="F58" s="181">
        <v>9.4544299139999993E-3</v>
      </c>
      <c r="G58" s="180" t="s">
        <v>144</v>
      </c>
    </row>
    <row r="59" spans="1:7">
      <c r="A59" s="148" t="s">
        <v>133</v>
      </c>
      <c r="B59" s="179">
        <v>3259.1118999999999</v>
      </c>
      <c r="C59" s="181">
        <v>7.4995280452999996E-2</v>
      </c>
      <c r="D59" s="181">
        <v>2.6378292944000001E-2</v>
      </c>
      <c r="E59" s="181">
        <v>1.6827659117000002E-2</v>
      </c>
      <c r="F59" s="181">
        <v>1.2634388061999999E-2</v>
      </c>
      <c r="G59" s="180" t="s">
        <v>145</v>
      </c>
    </row>
    <row r="60" spans="1:7">
      <c r="A60" s="148" t="s">
        <v>134</v>
      </c>
      <c r="B60" s="179">
        <v>5364.6238999999996</v>
      </c>
      <c r="C60" s="181">
        <v>0.12344512439300001</v>
      </c>
      <c r="D60" s="181">
        <v>4.3419687667000002E-2</v>
      </c>
      <c r="E60" s="181">
        <v>2.7698975994000001E-2</v>
      </c>
      <c r="F60" s="181">
        <v>2.0796690093E-2</v>
      </c>
      <c r="G60" s="180" t="s">
        <v>146</v>
      </c>
    </row>
    <row r="61" spans="1:7">
      <c r="A61" s="148" t="s">
        <v>135</v>
      </c>
      <c r="B61" s="179">
        <v>6630.2228999999998</v>
      </c>
      <c r="C61" s="181">
        <v>0.15256776726499999</v>
      </c>
      <c r="D61" s="181">
        <v>5.3663073654999997E-2</v>
      </c>
      <c r="E61" s="181">
        <v>3.4233599290999998E-2</v>
      </c>
      <c r="F61" s="181">
        <v>2.5702955784E-2</v>
      </c>
      <c r="G61" s="180" t="s">
        <v>147</v>
      </c>
    </row>
    <row r="62" spans="1:7">
      <c r="A62" s="148" t="s">
        <v>136</v>
      </c>
      <c r="B62" s="179">
        <v>8594.3606999999993</v>
      </c>
      <c r="C62" s="181">
        <v>0.19776445571299997</v>
      </c>
      <c r="D62" s="181">
        <v>6.9560227192999993E-2</v>
      </c>
      <c r="E62" s="181">
        <v>4.4374963678E-2</v>
      </c>
      <c r="F62" s="181">
        <v>3.3317201607000003E-2</v>
      </c>
      <c r="G62" s="180" t="s">
        <v>148</v>
      </c>
    </row>
    <row r="63" spans="1:7">
      <c r="A63" s="169" t="s">
        <v>137</v>
      </c>
      <c r="B63" s="170">
        <v>9719.8866999999991</v>
      </c>
      <c r="C63" s="173">
        <v>0.223663884949</v>
      </c>
      <c r="D63" s="173">
        <v>7.8669903526000007E-2</v>
      </c>
      <c r="E63" s="173">
        <v>5.0186352926000002E-2</v>
      </c>
      <c r="F63" s="173">
        <v>3.7680455368999999E-2</v>
      </c>
      <c r="G63" s="171" t="s">
        <v>149</v>
      </c>
    </row>
    <row r="64" spans="1:7">
      <c r="A64" s="175" t="s">
        <v>275</v>
      </c>
      <c r="B64" s="176">
        <v>43457.56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270.16399999999999</v>
      </c>
      <c r="C66" s="172">
        <v>4.559264413E-3</v>
      </c>
      <c r="D66" s="182"/>
      <c r="E66" s="182"/>
      <c r="F66" s="172">
        <v>1.047327285E-3</v>
      </c>
      <c r="G66" s="168" t="s">
        <v>181</v>
      </c>
    </row>
    <row r="67" spans="1:7">
      <c r="A67" s="148" t="s">
        <v>151</v>
      </c>
      <c r="B67" s="179">
        <v>314.64580000000001</v>
      </c>
      <c r="C67" s="181">
        <v>5.3099354409999995E-3</v>
      </c>
      <c r="D67" s="164"/>
      <c r="E67" s="164"/>
      <c r="F67" s="181">
        <v>1.2197669980000001E-3</v>
      </c>
      <c r="G67" s="180" t="s">
        <v>182</v>
      </c>
    </row>
    <row r="68" spans="1:7">
      <c r="A68" s="148" t="s">
        <v>152</v>
      </c>
      <c r="B68" s="179">
        <v>373.94740000000002</v>
      </c>
      <c r="C68" s="181">
        <v>6.3107041389999993E-3</v>
      </c>
      <c r="D68" s="164"/>
      <c r="E68" s="164"/>
      <c r="F68" s="181">
        <v>1.4496576709999999E-3</v>
      </c>
      <c r="G68" s="180" t="s">
        <v>183</v>
      </c>
    </row>
    <row r="69" spans="1:7">
      <c r="A69" s="148" t="s">
        <v>153</v>
      </c>
      <c r="B69" s="179">
        <v>378.43450000000001</v>
      </c>
      <c r="C69" s="181">
        <v>6.3864280520000002E-3</v>
      </c>
      <c r="D69" s="164"/>
      <c r="E69" s="164"/>
      <c r="F69" s="181">
        <v>1.4670525209999998E-3</v>
      </c>
      <c r="G69" s="180" t="s">
        <v>184</v>
      </c>
    </row>
    <row r="70" spans="1:7">
      <c r="A70" s="148" t="s">
        <v>154</v>
      </c>
      <c r="B70" s="179">
        <v>416.1121</v>
      </c>
      <c r="C70" s="181">
        <v>7.0222719870000009E-3</v>
      </c>
      <c r="D70" s="164"/>
      <c r="E70" s="164"/>
      <c r="F70" s="181">
        <v>1.6131148330000001E-3</v>
      </c>
      <c r="G70" s="180" t="s">
        <v>185</v>
      </c>
    </row>
    <row r="71" spans="1:7">
      <c r="A71" s="148" t="s">
        <v>155</v>
      </c>
      <c r="B71" s="179">
        <v>431.16899999999998</v>
      </c>
      <c r="C71" s="181">
        <v>7.2763709359999996E-3</v>
      </c>
      <c r="D71" s="164"/>
      <c r="E71" s="164"/>
      <c r="F71" s="181">
        <v>1.6714849419999999E-3</v>
      </c>
      <c r="G71" s="180" t="s">
        <v>186</v>
      </c>
    </row>
    <row r="72" spans="1:7">
      <c r="A72" s="148" t="s">
        <v>156</v>
      </c>
      <c r="B72" s="179">
        <v>517.20939999999996</v>
      </c>
      <c r="C72" s="181">
        <v>8.7283813210000012E-3</v>
      </c>
      <c r="D72" s="164"/>
      <c r="E72" s="164"/>
      <c r="F72" s="181">
        <v>2.00503219E-3</v>
      </c>
      <c r="G72" s="180" t="s">
        <v>187</v>
      </c>
    </row>
    <row r="73" spans="1:7">
      <c r="A73" s="148" t="s">
        <v>157</v>
      </c>
      <c r="B73" s="179">
        <v>527.34960000000001</v>
      </c>
      <c r="C73" s="181">
        <v>8.8995064639999996E-3</v>
      </c>
      <c r="D73" s="164"/>
      <c r="E73" s="164"/>
      <c r="F73" s="181">
        <v>2.044342046E-3</v>
      </c>
      <c r="G73" s="180" t="s">
        <v>188</v>
      </c>
    </row>
    <row r="74" spans="1:7">
      <c r="A74" s="148" t="s">
        <v>158</v>
      </c>
      <c r="B74" s="179">
        <v>649.32380000000001</v>
      </c>
      <c r="C74" s="181">
        <v>1.0957932565999999E-2</v>
      </c>
      <c r="D74" s="164"/>
      <c r="E74" s="164"/>
      <c r="F74" s="181">
        <v>2.5171915290000003E-3</v>
      </c>
      <c r="G74" s="180" t="s">
        <v>189</v>
      </c>
    </row>
    <row r="75" spans="1:7">
      <c r="A75" s="148" t="s">
        <v>159</v>
      </c>
      <c r="B75" s="179">
        <v>682.79740000000004</v>
      </c>
      <c r="C75" s="181">
        <v>1.1522830158E-2</v>
      </c>
      <c r="D75" s="164"/>
      <c r="E75" s="164"/>
      <c r="F75" s="181">
        <v>2.6469564670000001E-3</v>
      </c>
      <c r="G75" s="180" t="s">
        <v>190</v>
      </c>
    </row>
    <row r="76" spans="1:7">
      <c r="A76" s="148" t="s">
        <v>160</v>
      </c>
      <c r="B76" s="179">
        <v>705.95770000000005</v>
      </c>
      <c r="C76" s="181">
        <v>1.1913681387999999E-2</v>
      </c>
      <c r="D76" s="164"/>
      <c r="E76" s="164"/>
      <c r="F76" s="181">
        <v>2.7367405020000003E-3</v>
      </c>
      <c r="G76" s="180" t="s">
        <v>191</v>
      </c>
    </row>
    <row r="77" spans="1:7">
      <c r="A77" s="148" t="s">
        <v>161</v>
      </c>
      <c r="B77" s="179">
        <v>747.76660000000004</v>
      </c>
      <c r="C77" s="181">
        <v>1.2619244785999999E-2</v>
      </c>
      <c r="D77" s="164"/>
      <c r="E77" s="164"/>
      <c r="F77" s="181">
        <v>2.8988183569999999E-3</v>
      </c>
      <c r="G77" s="180" t="s">
        <v>192</v>
      </c>
    </row>
    <row r="78" spans="1:7">
      <c r="A78" s="148" t="s">
        <v>162</v>
      </c>
      <c r="B78" s="179">
        <v>940.59950000000003</v>
      </c>
      <c r="C78" s="181">
        <v>1.5873476210000001E-2</v>
      </c>
      <c r="D78" s="164"/>
      <c r="E78" s="164"/>
      <c r="F78" s="181">
        <v>3.646361174E-3</v>
      </c>
      <c r="G78" s="180" t="s">
        <v>193</v>
      </c>
    </row>
    <row r="79" spans="1:7">
      <c r="A79" s="148" t="s">
        <v>163</v>
      </c>
      <c r="B79" s="179">
        <v>1120.3941</v>
      </c>
      <c r="C79" s="181">
        <v>1.8907674406E-2</v>
      </c>
      <c r="D79" s="164"/>
      <c r="E79" s="164"/>
      <c r="F79" s="181">
        <v>4.3433592580000005E-3</v>
      </c>
      <c r="G79" s="180" t="s">
        <v>194</v>
      </c>
    </row>
    <row r="80" spans="1:7">
      <c r="A80" s="148" t="s">
        <v>164</v>
      </c>
      <c r="B80" s="179">
        <v>1361.7612999999999</v>
      </c>
      <c r="C80" s="181">
        <v>2.2980966500000002E-2</v>
      </c>
      <c r="D80" s="164"/>
      <c r="E80" s="164"/>
      <c r="F80" s="181">
        <v>5.2790518519999999E-3</v>
      </c>
      <c r="G80" s="180" t="s">
        <v>195</v>
      </c>
    </row>
    <row r="81" spans="1:7">
      <c r="A81" s="148" t="s">
        <v>165</v>
      </c>
      <c r="B81" s="179">
        <v>1365.6016</v>
      </c>
      <c r="C81" s="181">
        <v>2.3045775072999999E-2</v>
      </c>
      <c r="D81" s="164"/>
      <c r="E81" s="164"/>
      <c r="F81" s="181">
        <v>5.2939392949999994E-3</v>
      </c>
      <c r="G81" s="180" t="s">
        <v>196</v>
      </c>
    </row>
    <row r="82" spans="1:7">
      <c r="A82" s="148" t="s">
        <v>166</v>
      </c>
      <c r="B82" s="179">
        <v>1432.9999</v>
      </c>
      <c r="C82" s="181">
        <v>2.4183182982999998E-2</v>
      </c>
      <c r="D82" s="164"/>
      <c r="E82" s="164"/>
      <c r="F82" s="181">
        <v>5.5552179199999992E-3</v>
      </c>
      <c r="G82" s="180" t="s">
        <v>197</v>
      </c>
    </row>
    <row r="83" spans="1:7">
      <c r="A83" s="148" t="s">
        <v>167</v>
      </c>
      <c r="B83" s="179">
        <v>1449.2603999999999</v>
      </c>
      <c r="C83" s="181">
        <v>2.4457593781999999E-2</v>
      </c>
      <c r="D83" s="164"/>
      <c r="E83" s="164"/>
      <c r="F83" s="181">
        <v>5.6182539470000003E-3</v>
      </c>
      <c r="G83" s="180" t="s">
        <v>198</v>
      </c>
    </row>
    <row r="84" spans="1:7">
      <c r="A84" s="148" t="s">
        <v>168</v>
      </c>
      <c r="B84" s="179">
        <v>1499.4938</v>
      </c>
      <c r="C84" s="181">
        <v>2.5305328317000001E-2</v>
      </c>
      <c r="D84" s="164"/>
      <c r="E84" s="164"/>
      <c r="F84" s="181">
        <v>5.8129905159999993E-3</v>
      </c>
      <c r="G84" s="180" t="s">
        <v>199</v>
      </c>
    </row>
    <row r="85" spans="1:7">
      <c r="A85" s="148" t="s">
        <v>169</v>
      </c>
      <c r="B85" s="179">
        <v>1516.2594999999999</v>
      </c>
      <c r="C85" s="181">
        <v>2.5588264826999999E-2</v>
      </c>
      <c r="D85" s="164"/>
      <c r="E85" s="164"/>
      <c r="F85" s="181">
        <v>5.8779850199999996E-3</v>
      </c>
      <c r="G85" s="180" t="s">
        <v>200</v>
      </c>
    </row>
    <row r="86" spans="1:7">
      <c r="A86" s="148" t="s">
        <v>170</v>
      </c>
      <c r="B86" s="179">
        <v>1759.2843</v>
      </c>
      <c r="C86" s="181">
        <v>2.9689530435999999E-2</v>
      </c>
      <c r="D86" s="164"/>
      <c r="E86" s="164"/>
      <c r="F86" s="181">
        <v>6.8201035249999993E-3</v>
      </c>
      <c r="G86" s="180" t="s">
        <v>201</v>
      </c>
    </row>
    <row r="87" spans="1:7">
      <c r="A87" s="148" t="s">
        <v>171</v>
      </c>
      <c r="B87" s="179">
        <v>1800.1755000000001</v>
      </c>
      <c r="C87" s="181">
        <v>3.0379606808E-2</v>
      </c>
      <c r="D87" s="164"/>
      <c r="E87" s="164"/>
      <c r="F87" s="181">
        <v>6.9786237920000001E-3</v>
      </c>
      <c r="G87" s="180" t="s">
        <v>202</v>
      </c>
    </row>
    <row r="88" spans="1:7">
      <c r="A88" s="148" t="s">
        <v>172</v>
      </c>
      <c r="B88" s="179">
        <v>2065.1572000000001</v>
      </c>
      <c r="C88" s="181">
        <v>3.4851415172000001E-2</v>
      </c>
      <c r="D88" s="164"/>
      <c r="E88" s="164"/>
      <c r="F88" s="181">
        <v>8.0058611899999996E-3</v>
      </c>
      <c r="G88" s="180" t="s">
        <v>203</v>
      </c>
    </row>
    <row r="89" spans="1:7">
      <c r="A89" s="148" t="s">
        <v>173</v>
      </c>
      <c r="B89" s="179">
        <v>2398.0938999999998</v>
      </c>
      <c r="C89" s="181">
        <v>4.0470026267000005E-2</v>
      </c>
      <c r="D89" s="164"/>
      <c r="E89" s="164"/>
      <c r="F89" s="181">
        <v>9.2965353360000003E-3</v>
      </c>
      <c r="G89" s="180" t="s">
        <v>204</v>
      </c>
    </row>
    <row r="90" spans="1:7">
      <c r="A90" s="148" t="s">
        <v>174</v>
      </c>
      <c r="B90" s="179">
        <v>2603.4582999999998</v>
      </c>
      <c r="C90" s="181">
        <v>4.3935738207000002E-2</v>
      </c>
      <c r="D90" s="164"/>
      <c r="E90" s="164"/>
      <c r="F90" s="181">
        <v>1.0092658207E-2</v>
      </c>
      <c r="G90" s="180" t="s">
        <v>205</v>
      </c>
    </row>
    <row r="91" spans="1:7">
      <c r="A91" s="148" t="s">
        <v>175</v>
      </c>
      <c r="B91" s="179">
        <v>3824.3973000000001</v>
      </c>
      <c r="C91" s="181">
        <v>6.4540199692999997E-2</v>
      </c>
      <c r="D91" s="164"/>
      <c r="E91" s="164"/>
      <c r="F91" s="181">
        <v>1.4825793368000001E-2</v>
      </c>
      <c r="G91" s="180" t="s">
        <v>206</v>
      </c>
    </row>
    <row r="92" spans="1:7">
      <c r="A92" s="148" t="s">
        <v>176</v>
      </c>
      <c r="B92" s="179">
        <v>4140.1084000000001</v>
      </c>
      <c r="C92" s="181">
        <v>6.9868113044999999E-2</v>
      </c>
      <c r="D92" s="164"/>
      <c r="E92" s="164"/>
      <c r="F92" s="181">
        <v>1.6049690145999999E-2</v>
      </c>
      <c r="G92" s="180" t="s">
        <v>207</v>
      </c>
    </row>
    <row r="93" spans="1:7">
      <c r="A93" s="148" t="s">
        <v>177</v>
      </c>
      <c r="B93" s="179">
        <v>4405.8971000000001</v>
      </c>
      <c r="C93" s="181">
        <v>7.4353540270999996E-2</v>
      </c>
      <c r="D93" s="164"/>
      <c r="E93" s="164"/>
      <c r="F93" s="181">
        <v>1.7080055988000001E-2</v>
      </c>
      <c r="G93" s="180" t="s">
        <v>208</v>
      </c>
    </row>
    <row r="94" spans="1:7">
      <c r="A94" s="148" t="s">
        <v>178</v>
      </c>
      <c r="B94" s="179">
        <v>4688.0303000000004</v>
      </c>
      <c r="C94" s="181">
        <v>7.9114795872999993E-2</v>
      </c>
      <c r="D94" s="164"/>
      <c r="E94" s="164"/>
      <c r="F94" s="181">
        <v>1.8173783496E-2</v>
      </c>
      <c r="G94" s="180" t="s">
        <v>209</v>
      </c>
    </row>
    <row r="95" spans="1:7">
      <c r="A95" s="148" t="s">
        <v>179</v>
      </c>
      <c r="B95" s="179">
        <v>4734.5508</v>
      </c>
      <c r="C95" s="181">
        <v>7.9899871827000007E-2</v>
      </c>
      <c r="D95" s="164"/>
      <c r="E95" s="164"/>
      <c r="F95" s="181">
        <v>1.8354126506000001E-2</v>
      </c>
      <c r="G95" s="180" t="s">
        <v>210</v>
      </c>
    </row>
    <row r="96" spans="1:7">
      <c r="A96" s="169" t="s">
        <v>180</v>
      </c>
      <c r="B96" s="170">
        <v>10135.6515</v>
      </c>
      <c r="C96" s="173">
        <v>0.17104838240100001</v>
      </c>
      <c r="D96" s="183"/>
      <c r="E96" s="183"/>
      <c r="F96" s="173">
        <v>3.9292223846999999E-2</v>
      </c>
      <c r="G96" s="171" t="s">
        <v>211</v>
      </c>
    </row>
    <row r="97" spans="1:7">
      <c r="A97" s="175" t="s">
        <v>276</v>
      </c>
      <c r="B97" s="176">
        <v>59256.05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1116.9760000000001</v>
      </c>
      <c r="C99" s="187">
        <v>0.99999641891500002</v>
      </c>
      <c r="D99" s="187">
        <v>9.0404751490000008E-3</v>
      </c>
      <c r="E99" s="187">
        <v>5.767243331E-3</v>
      </c>
      <c r="F99" s="187">
        <v>4.3301085310000001E-3</v>
      </c>
      <c r="G99" s="186" t="s">
        <v>213</v>
      </c>
    </row>
    <row r="100" spans="1:7">
      <c r="A100" s="175" t="s">
        <v>277</v>
      </c>
      <c r="B100" s="176">
        <v>1116.98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521.61630000000002</v>
      </c>
      <c r="C102" s="187">
        <v>0.9999929067140001</v>
      </c>
      <c r="D102" s="187">
        <v>4.2218088819999996E-3</v>
      </c>
      <c r="E102" s="188"/>
      <c r="F102" s="187">
        <v>2.0221161339999999E-3</v>
      </c>
      <c r="G102" s="186" t="s">
        <v>215</v>
      </c>
    </row>
    <row r="103" spans="1:7">
      <c r="A103" s="175" t="s">
        <v>278</v>
      </c>
      <c r="B103" s="176">
        <v>521.62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1811.212</v>
      </c>
      <c r="C105" s="172">
        <v>0.31154579840800001</v>
      </c>
      <c r="D105" s="172">
        <v>1.4659417101000001E-2</v>
      </c>
      <c r="E105" s="172">
        <v>9.3517679229999998E-3</v>
      </c>
      <c r="F105" s="172">
        <v>7.021408277E-3</v>
      </c>
      <c r="G105" s="168" t="s">
        <v>218</v>
      </c>
    </row>
    <row r="106" spans="1:7">
      <c r="A106" s="169" t="s">
        <v>217</v>
      </c>
      <c r="B106" s="170">
        <v>4002.415</v>
      </c>
      <c r="C106" s="173">
        <v>0.68845368556300002</v>
      </c>
      <c r="D106" s="173">
        <v>3.2394369568E-2</v>
      </c>
      <c r="E106" s="173">
        <v>2.0665530159999997E-2</v>
      </c>
      <c r="F106" s="173">
        <v>1.5515903058E-2</v>
      </c>
      <c r="G106" s="171" t="s">
        <v>219</v>
      </c>
    </row>
    <row r="107" spans="1:7">
      <c r="A107" s="175" t="s">
        <v>279</v>
      </c>
      <c r="B107" s="176">
        <v>5813.63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413.18200000000002</v>
      </c>
      <c r="C109" s="172">
        <v>5.9684231814000004E-2</v>
      </c>
      <c r="D109" s="172">
        <v>3.3441735569999997E-3</v>
      </c>
      <c r="E109" s="172">
        <v>2.1333682499999999E-3</v>
      </c>
      <c r="F109" s="172">
        <v>1.6017559040000001E-3</v>
      </c>
      <c r="G109" s="168" t="s">
        <v>224</v>
      </c>
    </row>
    <row r="110" spans="1:7">
      <c r="A110" s="148" t="s">
        <v>221</v>
      </c>
      <c r="B110" s="179">
        <v>722.58090000000004</v>
      </c>
      <c r="C110" s="181">
        <v>0.104376971746</v>
      </c>
      <c r="D110" s="181">
        <v>5.8483572340000001E-3</v>
      </c>
      <c r="E110" s="181">
        <v>3.7308768289999999E-3</v>
      </c>
      <c r="F110" s="181">
        <v>2.801182585E-3</v>
      </c>
      <c r="G110" s="180" t="s">
        <v>225</v>
      </c>
    </row>
    <row r="111" spans="1:7">
      <c r="A111" s="148" t="s">
        <v>222</v>
      </c>
      <c r="B111" s="179">
        <v>1284.9422999999999</v>
      </c>
      <c r="C111" s="181">
        <v>0.18561020107499998</v>
      </c>
      <c r="D111" s="181">
        <v>1.0399944967999999E-2</v>
      </c>
      <c r="E111" s="181">
        <v>6.634497885E-3</v>
      </c>
      <c r="F111" s="181">
        <v>4.981252609E-3</v>
      </c>
      <c r="G111" s="180" t="s">
        <v>226</v>
      </c>
    </row>
    <row r="112" spans="1:7">
      <c r="A112" s="169" t="s">
        <v>223</v>
      </c>
      <c r="B112" s="170">
        <v>4502.0982000000004</v>
      </c>
      <c r="C112" s="173">
        <v>0.65032908649700005</v>
      </c>
      <c r="D112" s="183"/>
      <c r="E112" s="183"/>
      <c r="F112" s="173">
        <v>1.7452992563000001E-2</v>
      </c>
      <c r="G112" s="171" t="s">
        <v>227</v>
      </c>
    </row>
    <row r="113" spans="1:7">
      <c r="A113" s="175" t="s">
        <v>280</v>
      </c>
      <c r="B113" s="176">
        <v>6922.8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1737.508</v>
      </c>
      <c r="C115" s="172">
        <v>0.449399294931</v>
      </c>
      <c r="D115" s="182"/>
      <c r="E115" s="172">
        <v>8.9712146230000005E-3</v>
      </c>
      <c r="F115" s="172">
        <v>6.7356847529999996E-3</v>
      </c>
      <c r="G115" s="168" t="s">
        <v>230</v>
      </c>
    </row>
    <row r="116" spans="1:7">
      <c r="A116" s="169" t="s">
        <v>229</v>
      </c>
      <c r="B116" s="170">
        <v>2128.7860000000001</v>
      </c>
      <c r="C116" s="173">
        <v>0.55060173965199999</v>
      </c>
      <c r="D116" s="183"/>
      <c r="E116" s="173">
        <v>1.0991486712000001E-2</v>
      </c>
      <c r="F116" s="173">
        <v>8.2525268389999993E-3</v>
      </c>
      <c r="G116" s="171" t="s">
        <v>231</v>
      </c>
    </row>
    <row r="117" spans="1:7">
      <c r="A117" s="175" t="s">
        <v>281</v>
      </c>
      <c r="B117" s="176">
        <v>3866.29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443.98160000000001</v>
      </c>
      <c r="C119" s="172">
        <v>0.46197554757799997</v>
      </c>
      <c r="D119" s="182"/>
      <c r="E119" s="172">
        <v>2.2923947530000001E-3</v>
      </c>
      <c r="F119" s="172">
        <v>1.7211547190000001E-3</v>
      </c>
      <c r="G119" s="168" t="s">
        <v>234</v>
      </c>
    </row>
    <row r="120" spans="1:7">
      <c r="A120" s="169" t="s">
        <v>233</v>
      </c>
      <c r="B120" s="170">
        <v>517.06870000000004</v>
      </c>
      <c r="C120" s="173">
        <v>0.53802476458000004</v>
      </c>
      <c r="D120" s="183"/>
      <c r="E120" s="173">
        <v>2.6697628340000001E-3</v>
      </c>
      <c r="F120" s="173">
        <v>2.0044867469999998E-3</v>
      </c>
      <c r="G120" s="171" t="s">
        <v>235</v>
      </c>
    </row>
    <row r="121" spans="1:7">
      <c r="A121" s="175" t="s">
        <v>282</v>
      </c>
      <c r="B121" s="176">
        <v>961.05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449.02379999999999</v>
      </c>
      <c r="C123" s="172">
        <v>1.1060437778000001E-2</v>
      </c>
      <c r="D123" s="182"/>
      <c r="E123" s="172">
        <v>2.318428969E-3</v>
      </c>
      <c r="F123" s="172">
        <v>1.7407014890000001E-3</v>
      </c>
      <c r="G123" s="168" t="s">
        <v>252</v>
      </c>
    </row>
    <row r="124" spans="1:7">
      <c r="A124" s="148" t="s">
        <v>237</v>
      </c>
      <c r="B124" s="179">
        <v>815.33429999999998</v>
      </c>
      <c r="C124" s="181">
        <v>2.0083466161999998E-2</v>
      </c>
      <c r="D124" s="164"/>
      <c r="E124" s="181">
        <v>4.2097872329999999E-3</v>
      </c>
      <c r="F124" s="181">
        <v>3.160753685E-3</v>
      </c>
      <c r="G124" s="180" t="s">
        <v>253</v>
      </c>
    </row>
    <row r="125" spans="1:7">
      <c r="A125" s="148" t="s">
        <v>238</v>
      </c>
      <c r="B125" s="179">
        <v>1075.0657000000001</v>
      </c>
      <c r="C125" s="181">
        <v>2.6481218328E-2</v>
      </c>
      <c r="D125" s="164"/>
      <c r="E125" s="181">
        <v>5.5508493359999996E-3</v>
      </c>
      <c r="F125" s="181">
        <v>4.1676375840000003E-3</v>
      </c>
      <c r="G125" s="180" t="s">
        <v>254</v>
      </c>
    </row>
    <row r="126" spans="1:7">
      <c r="A126" s="148" t="s">
        <v>239</v>
      </c>
      <c r="B126" s="179">
        <v>1251.7624000000001</v>
      </c>
      <c r="C126" s="181">
        <v>3.0833644315000002E-2</v>
      </c>
      <c r="D126" s="164"/>
      <c r="E126" s="181">
        <v>6.463181262E-3</v>
      </c>
      <c r="F126" s="181">
        <v>4.8526262399999995E-3</v>
      </c>
      <c r="G126" s="180" t="s">
        <v>255</v>
      </c>
    </row>
    <row r="127" spans="1:7">
      <c r="A127" s="148" t="s">
        <v>240</v>
      </c>
      <c r="B127" s="179">
        <v>1593.3412000000001</v>
      </c>
      <c r="C127" s="181">
        <v>3.9247476864E-2</v>
      </c>
      <c r="D127" s="164"/>
      <c r="E127" s="181">
        <v>8.2268431989999998E-3</v>
      </c>
      <c r="F127" s="181">
        <v>6.1768026549999999E-3</v>
      </c>
      <c r="G127" s="180" t="s">
        <v>256</v>
      </c>
    </row>
    <row r="128" spans="1:7">
      <c r="A128" s="148" t="s">
        <v>241</v>
      </c>
      <c r="B128" s="179">
        <v>1676.2843</v>
      </c>
      <c r="C128" s="181">
        <v>4.1290546733999997E-2</v>
      </c>
      <c r="D128" s="164"/>
      <c r="E128" s="181">
        <v>8.6551004230000003E-3</v>
      </c>
      <c r="F128" s="181">
        <v>6.4983428000000001E-3</v>
      </c>
      <c r="G128" s="180" t="s">
        <v>257</v>
      </c>
    </row>
    <row r="129" spans="1:7">
      <c r="A129" s="148" t="s">
        <v>242</v>
      </c>
      <c r="B129" s="179">
        <v>1799.6442</v>
      </c>
      <c r="C129" s="181">
        <v>4.432917074E-2</v>
      </c>
      <c r="D129" s="164"/>
      <c r="E129" s="181">
        <v>9.2920403040000002E-3</v>
      </c>
      <c r="F129" s="181">
        <v>6.9765641359999997E-3</v>
      </c>
      <c r="G129" s="180" t="s">
        <v>258</v>
      </c>
    </row>
    <row r="130" spans="1:7">
      <c r="A130" s="148" t="s">
        <v>243</v>
      </c>
      <c r="B130" s="179">
        <v>2054.6214</v>
      </c>
      <c r="C130" s="181">
        <v>5.0609816567000004E-2</v>
      </c>
      <c r="D130" s="164"/>
      <c r="E130" s="181">
        <v>1.0608555212E-2</v>
      </c>
      <c r="F130" s="181">
        <v>7.9650177370000005E-3</v>
      </c>
      <c r="G130" s="180" t="s">
        <v>259</v>
      </c>
    </row>
    <row r="131" spans="1:7">
      <c r="A131" s="148" t="s">
        <v>244</v>
      </c>
      <c r="B131" s="179">
        <v>2284.7797999999998</v>
      </c>
      <c r="C131" s="181">
        <v>5.6279121094000004E-2</v>
      </c>
      <c r="D131" s="164"/>
      <c r="E131" s="181">
        <v>1.1796924072999999E-2</v>
      </c>
      <c r="F131" s="181">
        <v>8.8572579019999993E-3</v>
      </c>
      <c r="G131" s="180" t="s">
        <v>260</v>
      </c>
    </row>
    <row r="132" spans="1:7">
      <c r="A132" s="148" t="s">
        <v>245</v>
      </c>
      <c r="B132" s="179">
        <v>2364.7617</v>
      </c>
      <c r="C132" s="181">
        <v>5.8249250135E-2</v>
      </c>
      <c r="D132" s="164"/>
      <c r="E132" s="181">
        <v>1.2209891835999999E-2</v>
      </c>
      <c r="F132" s="181">
        <v>9.1673185549999998E-3</v>
      </c>
      <c r="G132" s="180" t="s">
        <v>261</v>
      </c>
    </row>
    <row r="133" spans="1:7">
      <c r="A133" s="148" t="s">
        <v>246</v>
      </c>
      <c r="B133" s="179">
        <v>2399.1006000000002</v>
      </c>
      <c r="C133" s="181">
        <v>5.9095092308000002E-2</v>
      </c>
      <c r="D133" s="164"/>
      <c r="E133" s="181">
        <v>1.2387192683999999E-2</v>
      </c>
      <c r="F133" s="181">
        <v>9.3004379450000001E-3</v>
      </c>
      <c r="G133" s="180" t="s">
        <v>262</v>
      </c>
    </row>
    <row r="134" spans="1:7">
      <c r="A134" s="148" t="s">
        <v>247</v>
      </c>
      <c r="B134" s="179">
        <v>2666.4342999999999</v>
      </c>
      <c r="C134" s="181">
        <v>6.5680105741E-2</v>
      </c>
      <c r="D134" s="164"/>
      <c r="E134" s="181">
        <v>1.3767507479000001E-2</v>
      </c>
      <c r="F134" s="181">
        <v>1.0336793189E-2</v>
      </c>
      <c r="G134" s="180" t="s">
        <v>263</v>
      </c>
    </row>
    <row r="135" spans="1:7">
      <c r="A135" s="148" t="s">
        <v>248</v>
      </c>
      <c r="B135" s="179">
        <v>3028.7824999999998</v>
      </c>
      <c r="C135" s="181">
        <v>7.4605534015000002E-2</v>
      </c>
      <c r="D135" s="164"/>
      <c r="E135" s="181">
        <v>1.5638407337000001E-2</v>
      </c>
      <c r="F135" s="181">
        <v>1.1741484991999999E-2</v>
      </c>
      <c r="G135" s="180" t="s">
        <v>264</v>
      </c>
    </row>
    <row r="136" spans="1:7">
      <c r="A136" s="148" t="s">
        <v>249</v>
      </c>
      <c r="B136" s="179">
        <v>4858.2933000000003</v>
      </c>
      <c r="C136" s="181">
        <v>0.119670384403</v>
      </c>
      <c r="D136" s="164"/>
      <c r="E136" s="181">
        <v>2.5084656817000003E-2</v>
      </c>
      <c r="F136" s="181">
        <v>1.8833831043000002E-2</v>
      </c>
      <c r="G136" s="180" t="s">
        <v>265</v>
      </c>
    </row>
    <row r="137" spans="1:7">
      <c r="A137" s="148" t="s">
        <v>250</v>
      </c>
      <c r="B137" s="179">
        <v>5739.8456999999999</v>
      </c>
      <c r="C137" s="181">
        <v>0.14138494712300001</v>
      </c>
      <c r="D137" s="164"/>
      <c r="E137" s="181">
        <v>2.9636345663E-2</v>
      </c>
      <c r="F137" s="181">
        <v>2.2251288148000002E-2</v>
      </c>
      <c r="G137" s="180" t="s">
        <v>266</v>
      </c>
    </row>
    <row r="138" spans="1:7">
      <c r="A138" s="169" t="s">
        <v>251</v>
      </c>
      <c r="B138" s="170">
        <v>6540.2165000000005</v>
      </c>
      <c r="C138" s="173">
        <v>0.16109982956999999</v>
      </c>
      <c r="D138" s="183"/>
      <c r="E138" s="173">
        <v>3.3768872376E-2</v>
      </c>
      <c r="F138" s="173">
        <v>2.5354033801E-2</v>
      </c>
      <c r="G138" s="171" t="s">
        <v>267</v>
      </c>
    </row>
    <row r="139" spans="1:7">
      <c r="A139" s="175" t="s">
        <v>283</v>
      </c>
      <c r="B139" s="176">
        <v>40597.29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14/04/2025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867.7328</v>
      </c>
      <c r="C6" s="172">
        <v>0.8</v>
      </c>
      <c r="D6" s="167">
        <v>694.18619999999999</v>
      </c>
      <c r="E6" s="182"/>
      <c r="F6" s="168" t="s">
        <v>84</v>
      </c>
    </row>
    <row r="7" spans="1:6">
      <c r="A7" s="148" t="s">
        <v>71</v>
      </c>
      <c r="B7" s="179">
        <v>1202.9047</v>
      </c>
      <c r="C7" s="181">
        <v>0.8</v>
      </c>
      <c r="D7" s="179">
        <v>962.32380000000001</v>
      </c>
      <c r="E7" s="164"/>
      <c r="F7" s="180" t="s">
        <v>85</v>
      </c>
    </row>
    <row r="8" spans="1:6">
      <c r="A8" s="148" t="s">
        <v>72</v>
      </c>
      <c r="B8" s="179">
        <v>1376.3071</v>
      </c>
      <c r="C8" s="181">
        <v>0.9</v>
      </c>
      <c r="D8" s="179">
        <v>1238.6764000000001</v>
      </c>
      <c r="E8" s="164"/>
      <c r="F8" s="180" t="s">
        <v>86</v>
      </c>
    </row>
    <row r="9" spans="1:6">
      <c r="A9" s="148" t="s">
        <v>74</v>
      </c>
      <c r="B9" s="179">
        <v>2293.3923</v>
      </c>
      <c r="C9" s="181">
        <v>1</v>
      </c>
      <c r="D9" s="179">
        <v>2293.3923</v>
      </c>
      <c r="E9" s="164"/>
      <c r="F9" s="180" t="s">
        <v>88</v>
      </c>
    </row>
    <row r="10" spans="1:6">
      <c r="A10" s="148" t="s">
        <v>75</v>
      </c>
      <c r="B10" s="179">
        <v>3047.9625999999998</v>
      </c>
      <c r="C10" s="181">
        <v>1</v>
      </c>
      <c r="D10" s="179">
        <v>3047.9625999999998</v>
      </c>
      <c r="E10" s="164"/>
      <c r="F10" s="180" t="s">
        <v>89</v>
      </c>
    </row>
    <row r="11" spans="1:6">
      <c r="A11" s="148" t="s">
        <v>76</v>
      </c>
      <c r="B11" s="179">
        <v>3793.0086000000001</v>
      </c>
      <c r="C11" s="181">
        <v>0.3</v>
      </c>
      <c r="D11" s="179">
        <v>1137.9025999999999</v>
      </c>
      <c r="E11" s="164"/>
      <c r="F11" s="180" t="s">
        <v>90</v>
      </c>
    </row>
    <row r="12" spans="1:6">
      <c r="A12" s="169" t="s">
        <v>77</v>
      </c>
      <c r="B12" s="170">
        <v>4652.4269999999997</v>
      </c>
      <c r="C12" s="173">
        <v>0.8</v>
      </c>
      <c r="D12" s="170">
        <v>3721.9416000000001</v>
      </c>
      <c r="E12" s="183"/>
      <c r="F12" s="171" t="s">
        <v>91</v>
      </c>
    </row>
    <row r="13" spans="1:6">
      <c r="A13" s="175" t="s">
        <v>284</v>
      </c>
      <c r="B13" s="176">
        <v>17233.740000000002</v>
      </c>
      <c r="C13" s="178"/>
      <c r="D13" s="176">
        <v>13096.39</v>
      </c>
      <c r="E13" s="178"/>
      <c r="F13" s="174"/>
    </row>
    <row r="15" spans="1:6">
      <c r="A15" s="184" t="s">
        <v>106</v>
      </c>
      <c r="B15" s="185">
        <v>480.73919999999998</v>
      </c>
      <c r="C15" s="187">
        <v>0.9</v>
      </c>
      <c r="D15" s="185">
        <v>432.6653</v>
      </c>
      <c r="E15" s="188"/>
      <c r="F15" s="186" t="s">
        <v>110</v>
      </c>
    </row>
    <row r="16" spans="1:6">
      <c r="A16" s="175" t="s">
        <v>285</v>
      </c>
      <c r="B16" s="176">
        <v>480.74</v>
      </c>
      <c r="C16" s="178"/>
      <c r="D16" s="176">
        <v>432.67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3381.3879999999999</v>
      </c>
      <c r="C19" s="181">
        <v>0.65</v>
      </c>
      <c r="D19" s="179">
        <v>2197.902</v>
      </c>
      <c r="E19" s="164"/>
      <c r="F19" s="180" t="s">
        <v>120</v>
      </c>
    </row>
    <row r="20" spans="1:6">
      <c r="A20" s="169" t="s">
        <v>117</v>
      </c>
      <c r="B20" s="170">
        <v>5251.0969999999998</v>
      </c>
      <c r="C20" s="173">
        <v>0.65</v>
      </c>
      <c r="D20" s="170">
        <v>3413.2130000000002</v>
      </c>
      <c r="E20" s="183"/>
      <c r="F20" s="171" t="s">
        <v>121</v>
      </c>
    </row>
    <row r="21" spans="1:6">
      <c r="A21" s="175" t="s">
        <v>286</v>
      </c>
      <c r="B21" s="176">
        <v>9322.9500000000007</v>
      </c>
      <c r="C21" s="178"/>
      <c r="D21" s="178"/>
      <c r="E21" s="178"/>
      <c r="F21" s="174"/>
    </row>
    <row r="23" spans="1:6">
      <c r="A23" s="166" t="s">
        <v>128</v>
      </c>
      <c r="B23" s="167">
        <v>1059.04</v>
      </c>
      <c r="C23" s="172">
        <v>1</v>
      </c>
      <c r="D23" s="167">
        <v>1059.0397</v>
      </c>
      <c r="E23" s="182"/>
      <c r="F23" s="168" t="s">
        <v>140</v>
      </c>
    </row>
    <row r="24" spans="1:6">
      <c r="A24" s="148" t="s">
        <v>129</v>
      </c>
      <c r="B24" s="179">
        <v>1481.6679999999999</v>
      </c>
      <c r="C24" s="181">
        <v>0.5</v>
      </c>
      <c r="D24" s="179">
        <v>740.83420000000001</v>
      </c>
      <c r="E24" s="164"/>
      <c r="F24" s="180" t="s">
        <v>141</v>
      </c>
    </row>
    <row r="25" spans="1:6">
      <c r="A25" s="148" t="s">
        <v>130</v>
      </c>
      <c r="B25" s="179">
        <v>1514.018</v>
      </c>
      <c r="C25" s="181">
        <v>0.4</v>
      </c>
      <c r="D25" s="179">
        <v>605.60720000000003</v>
      </c>
      <c r="E25" s="164"/>
      <c r="F25" s="180" t="s">
        <v>142</v>
      </c>
    </row>
    <row r="26" spans="1:6">
      <c r="A26" s="148" t="s">
        <v>131</v>
      </c>
      <c r="B26" s="179">
        <v>2131.6849999999999</v>
      </c>
      <c r="C26" s="181">
        <v>0.25</v>
      </c>
      <c r="D26" s="179">
        <v>532.92129999999997</v>
      </c>
      <c r="E26" s="164"/>
      <c r="F26" s="180" t="s">
        <v>143</v>
      </c>
    </row>
    <row r="27" spans="1:6">
      <c r="A27" s="148" t="s">
        <v>132</v>
      </c>
      <c r="B27" s="179">
        <v>2438.8240000000001</v>
      </c>
      <c r="C27" s="181">
        <v>0.4</v>
      </c>
      <c r="D27" s="179">
        <v>975.52949999999998</v>
      </c>
      <c r="E27" s="164"/>
      <c r="F27" s="180" t="s">
        <v>144</v>
      </c>
    </row>
    <row r="28" spans="1:6">
      <c r="A28" s="148" t="s">
        <v>134</v>
      </c>
      <c r="B28" s="179">
        <v>5364.6239999999998</v>
      </c>
      <c r="C28" s="181">
        <v>0.5</v>
      </c>
      <c r="D28" s="179">
        <v>2682.3119000000002</v>
      </c>
      <c r="E28" s="164"/>
      <c r="F28" s="180" t="s">
        <v>146</v>
      </c>
    </row>
    <row r="29" spans="1:6">
      <c r="A29" s="148" t="s">
        <v>135</v>
      </c>
      <c r="B29" s="179">
        <v>6630.223</v>
      </c>
      <c r="C29" s="181">
        <v>0.6</v>
      </c>
      <c r="D29" s="179">
        <v>3978.1336999999999</v>
      </c>
      <c r="E29" s="164"/>
      <c r="F29" s="180" t="s">
        <v>147</v>
      </c>
    </row>
    <row r="30" spans="1:6">
      <c r="A30" s="148" t="s">
        <v>136</v>
      </c>
      <c r="B30" s="179">
        <v>8594.3610000000008</v>
      </c>
      <c r="C30" s="181">
        <v>0.75</v>
      </c>
      <c r="D30" s="179">
        <v>6445.7704999999996</v>
      </c>
      <c r="E30" s="164"/>
      <c r="F30" s="180" t="s">
        <v>148</v>
      </c>
    </row>
    <row r="31" spans="1:6">
      <c r="A31" s="169" t="s">
        <v>137</v>
      </c>
      <c r="B31" s="170">
        <v>9719.8870000000006</v>
      </c>
      <c r="C31" s="173">
        <v>0.85</v>
      </c>
      <c r="D31" s="170">
        <v>8261.9037000000008</v>
      </c>
      <c r="E31" s="183"/>
      <c r="F31" s="171" t="s">
        <v>149</v>
      </c>
    </row>
    <row r="32" spans="1:6">
      <c r="A32" s="175" t="s">
        <v>287</v>
      </c>
      <c r="B32" s="176">
        <v>38934.33</v>
      </c>
      <c r="C32" s="178"/>
      <c r="D32" s="176">
        <v>25282.05</v>
      </c>
      <c r="E32" s="178"/>
      <c r="F32" s="174"/>
    </row>
    <row r="34" spans="1:6">
      <c r="A34" s="166" t="s">
        <v>158</v>
      </c>
      <c r="B34" s="167">
        <v>649.32380000000001</v>
      </c>
      <c r="C34" s="172">
        <v>1</v>
      </c>
      <c r="D34" s="167">
        <v>649.32380000000001</v>
      </c>
      <c r="E34" s="182"/>
      <c r="F34" s="168" t="s">
        <v>189</v>
      </c>
    </row>
    <row r="35" spans="1:6">
      <c r="A35" s="148" t="s">
        <v>161</v>
      </c>
      <c r="B35" s="179">
        <v>747.76660000000004</v>
      </c>
      <c r="C35" s="181">
        <v>1</v>
      </c>
      <c r="D35" s="179">
        <v>747.76660000000004</v>
      </c>
      <c r="E35" s="164"/>
      <c r="F35" s="180" t="s">
        <v>192</v>
      </c>
    </row>
    <row r="36" spans="1:6">
      <c r="A36" s="148" t="s">
        <v>162</v>
      </c>
      <c r="B36" s="179">
        <v>940.59950000000003</v>
      </c>
      <c r="C36" s="181">
        <v>0.7</v>
      </c>
      <c r="D36" s="179">
        <v>658.41970000000003</v>
      </c>
      <c r="E36" s="164"/>
      <c r="F36" s="180" t="s">
        <v>193</v>
      </c>
    </row>
    <row r="37" spans="1:6">
      <c r="A37" s="148" t="s">
        <v>163</v>
      </c>
      <c r="B37" s="179">
        <v>1120.3941</v>
      </c>
      <c r="C37" s="181">
        <v>1</v>
      </c>
      <c r="D37" s="179">
        <v>1120.3941</v>
      </c>
      <c r="E37" s="164"/>
      <c r="F37" s="180" t="s">
        <v>194</v>
      </c>
    </row>
    <row r="38" spans="1:6">
      <c r="A38" s="148" t="s">
        <v>164</v>
      </c>
      <c r="B38" s="179">
        <v>1361.7612999999999</v>
      </c>
      <c r="C38" s="181">
        <v>0.9</v>
      </c>
      <c r="D38" s="179">
        <v>1225.5852</v>
      </c>
      <c r="E38" s="164"/>
      <c r="F38" s="180" t="s">
        <v>195</v>
      </c>
    </row>
    <row r="39" spans="1:6">
      <c r="A39" s="148" t="s">
        <v>165</v>
      </c>
      <c r="B39" s="179">
        <v>1365.6016</v>
      </c>
      <c r="C39" s="181">
        <v>1</v>
      </c>
      <c r="D39" s="179">
        <v>1365.6016</v>
      </c>
      <c r="E39" s="164"/>
      <c r="F39" s="180" t="s">
        <v>196</v>
      </c>
    </row>
    <row r="40" spans="1:6">
      <c r="A40" s="148" t="s">
        <v>167</v>
      </c>
      <c r="B40" s="179">
        <v>1449.2603999999999</v>
      </c>
      <c r="C40" s="181">
        <v>1</v>
      </c>
      <c r="D40" s="179">
        <v>1449.2603999999999</v>
      </c>
      <c r="E40" s="164"/>
      <c r="F40" s="180" t="s">
        <v>198</v>
      </c>
    </row>
    <row r="41" spans="1:6">
      <c r="A41" s="148" t="s">
        <v>168</v>
      </c>
      <c r="B41" s="179">
        <v>1499.4938</v>
      </c>
      <c r="C41" s="181">
        <v>1</v>
      </c>
      <c r="D41" s="179">
        <v>1499.4938</v>
      </c>
      <c r="E41" s="164"/>
      <c r="F41" s="180" t="s">
        <v>199</v>
      </c>
    </row>
    <row r="42" spans="1:6">
      <c r="A42" s="148" t="s">
        <v>169</v>
      </c>
      <c r="B42" s="179">
        <v>1516.2594999999999</v>
      </c>
      <c r="C42" s="181">
        <v>1</v>
      </c>
      <c r="D42" s="179">
        <v>1516.2594999999999</v>
      </c>
      <c r="E42" s="164"/>
      <c r="F42" s="180" t="s">
        <v>200</v>
      </c>
    </row>
    <row r="43" spans="1:6">
      <c r="A43" s="148" t="s">
        <v>171</v>
      </c>
      <c r="B43" s="179">
        <v>1800.1755000000001</v>
      </c>
      <c r="C43" s="181">
        <v>1</v>
      </c>
      <c r="D43" s="179">
        <v>1800.1755000000001</v>
      </c>
      <c r="E43" s="164"/>
      <c r="F43" s="180" t="s">
        <v>202</v>
      </c>
    </row>
    <row r="44" spans="1:6">
      <c r="A44" s="148" t="s">
        <v>172</v>
      </c>
      <c r="B44" s="179">
        <v>2065.1572000000001</v>
      </c>
      <c r="C44" s="181">
        <v>1</v>
      </c>
      <c r="D44" s="179">
        <v>2065.1572000000001</v>
      </c>
      <c r="E44" s="164"/>
      <c r="F44" s="180" t="s">
        <v>203</v>
      </c>
    </row>
    <row r="45" spans="1:6">
      <c r="A45" s="148" t="s">
        <v>173</v>
      </c>
      <c r="B45" s="179">
        <v>2398.0938999999998</v>
      </c>
      <c r="C45" s="181">
        <v>0.9</v>
      </c>
      <c r="D45" s="179">
        <v>2158.2845000000002</v>
      </c>
      <c r="E45" s="164"/>
      <c r="F45" s="180" t="s">
        <v>204</v>
      </c>
    </row>
    <row r="46" spans="1:6">
      <c r="A46" s="148" t="s">
        <v>174</v>
      </c>
      <c r="B46" s="179">
        <v>2603.4582999999998</v>
      </c>
      <c r="C46" s="181">
        <v>0.75</v>
      </c>
      <c r="D46" s="179">
        <v>1952.5936999999999</v>
      </c>
      <c r="E46" s="164"/>
      <c r="F46" s="180" t="s">
        <v>205</v>
      </c>
    </row>
    <row r="47" spans="1:6">
      <c r="A47" s="148" t="s">
        <v>175</v>
      </c>
      <c r="B47" s="179">
        <v>3824.3973000000001</v>
      </c>
      <c r="C47" s="181">
        <v>0.9</v>
      </c>
      <c r="D47" s="179">
        <v>3441.9576000000002</v>
      </c>
      <c r="E47" s="164"/>
      <c r="F47" s="180" t="s">
        <v>206</v>
      </c>
    </row>
    <row r="48" spans="1:6">
      <c r="A48" s="148" t="s">
        <v>176</v>
      </c>
      <c r="B48" s="179">
        <v>4140.1084000000001</v>
      </c>
      <c r="C48" s="181">
        <v>0.9</v>
      </c>
      <c r="D48" s="179">
        <v>3726.0976000000001</v>
      </c>
      <c r="E48" s="164"/>
      <c r="F48" s="180" t="s">
        <v>207</v>
      </c>
    </row>
    <row r="49" spans="1:6">
      <c r="A49" s="148" t="s">
        <v>177</v>
      </c>
      <c r="B49" s="179">
        <v>4405.8971000000001</v>
      </c>
      <c r="C49" s="181">
        <v>1</v>
      </c>
      <c r="D49" s="179">
        <v>4405.8971000000001</v>
      </c>
      <c r="E49" s="164"/>
      <c r="F49" s="180" t="s">
        <v>208</v>
      </c>
    </row>
    <row r="50" spans="1:6">
      <c r="A50" s="148" t="s">
        <v>178</v>
      </c>
      <c r="B50" s="179">
        <v>4688.0303000000004</v>
      </c>
      <c r="C50" s="181">
        <v>1</v>
      </c>
      <c r="D50" s="179">
        <v>4688.0303000000004</v>
      </c>
      <c r="E50" s="164"/>
      <c r="F50" s="180" t="s">
        <v>209</v>
      </c>
    </row>
    <row r="51" spans="1:6">
      <c r="A51" s="148" t="s">
        <v>179</v>
      </c>
      <c r="B51" s="179">
        <v>4734.5508</v>
      </c>
      <c r="C51" s="181">
        <v>0.9</v>
      </c>
      <c r="D51" s="179">
        <v>4261.0956999999999</v>
      </c>
      <c r="E51" s="164"/>
      <c r="F51" s="180" t="s">
        <v>210</v>
      </c>
    </row>
    <row r="52" spans="1:6">
      <c r="A52" s="169" t="s">
        <v>180</v>
      </c>
      <c r="B52" s="170">
        <v>10135.6515</v>
      </c>
      <c r="C52" s="173">
        <v>0.9</v>
      </c>
      <c r="D52" s="170">
        <v>7784.3671999999997</v>
      </c>
      <c r="E52" s="183"/>
      <c r="F52" s="171" t="s">
        <v>211</v>
      </c>
    </row>
    <row r="53" spans="1:6">
      <c r="A53" s="175" t="s">
        <v>288</v>
      </c>
      <c r="B53" s="176">
        <v>51445.98</v>
      </c>
      <c r="C53" s="178"/>
      <c r="D53" s="176">
        <v>46515.76</v>
      </c>
      <c r="E53" s="178"/>
      <c r="F53" s="174"/>
    </row>
    <row r="55" spans="1:6">
      <c r="A55" s="166" t="s">
        <v>221</v>
      </c>
      <c r="B55" s="167">
        <v>722.58090000000004</v>
      </c>
      <c r="C55" s="172">
        <v>0.8</v>
      </c>
      <c r="D55" s="167">
        <v>578.06470000000002</v>
      </c>
      <c r="E55" s="182"/>
      <c r="F55" s="168" t="s">
        <v>225</v>
      </c>
    </row>
    <row r="56" spans="1:6">
      <c r="A56" s="169" t="s">
        <v>222</v>
      </c>
      <c r="B56" s="170">
        <v>1284.9422999999999</v>
      </c>
      <c r="C56" s="173">
        <v>0.8</v>
      </c>
      <c r="D56" s="170">
        <v>1027.9538</v>
      </c>
      <c r="E56" s="183"/>
      <c r="F56" s="171" t="s">
        <v>226</v>
      </c>
    </row>
    <row r="57" spans="1:6">
      <c r="A57" s="175" t="s">
        <v>289</v>
      </c>
      <c r="B57" s="176">
        <v>2007.52</v>
      </c>
      <c r="C57" s="178"/>
      <c r="D57" s="176">
        <v>1606.02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119425.25966089799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G5709" s="108" t="e">
        <f>G5708*#REF!/#REF!</f>
        <v>#REF!</v>
      </c>
      <c r="H5709" s="108">
        <f t="shared" si="135"/>
        <v>0</v>
      </c>
      <c r="I5709" s="108">
        <f t="shared" si="136"/>
        <v>0</v>
      </c>
      <c r="J5709" s="108">
        <f t="shared" si="137"/>
        <v>0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0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G5709" s="108" t="e">
        <f>G5708*#REF!/#REF!</f>
        <v>#REF!</v>
      </c>
      <c r="H5709" s="108">
        <f t="shared" si="135"/>
        <v>0</v>
      </c>
      <c r="I5709" s="108">
        <f t="shared" si="136"/>
        <v>0</v>
      </c>
      <c r="J5709" s="108">
        <f t="shared" si="137"/>
        <v>0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-2.7382621075322199E-2</v>
      </c>
      <c r="E31" s="42"/>
      <c r="F31" s="43"/>
      <c r="G31" s="41">
        <f>Indices!F17</f>
        <v>-2.9965417382082998E-2</v>
      </c>
      <c r="H31" s="42"/>
      <c r="I31" s="42"/>
      <c r="J31" s="41">
        <f>Indices!J17</f>
        <v>-2.66515770715589E-2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-1.47388322332405E-2</v>
      </c>
      <c r="E32" s="42"/>
      <c r="F32" s="39"/>
      <c r="G32" s="41">
        <f>Indices!F26</f>
        <v>-1.62705769821214E-2</v>
      </c>
      <c r="H32" s="42"/>
      <c r="I32" s="42"/>
      <c r="J32" s="41">
        <f>Indices!J26</f>
        <v>-1.9987944544906499E-2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2025-04-15T07:12:29Z</dcterms:modified>
</cp:coreProperties>
</file>